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НИТОРИНГ в ДС\Мониторинги КПМО\"/>
    </mc:Choice>
  </mc:AlternateContent>
  <bookViews>
    <workbookView xWindow="360" yWindow="300" windowWidth="12120" windowHeight="9120" activeTab="1"/>
  </bookViews>
  <sheets>
    <sheet name="школы" sheetId="2" r:id="rId1"/>
    <sheet name="ДОУ" sheetId="3" r:id="rId2"/>
    <sheet name="доп" sheetId="4" r:id="rId3"/>
  </sheets>
  <calcPr calcId="152511" fullPrecision="0"/>
</workbook>
</file>

<file path=xl/calcChain.xml><?xml version="1.0" encoding="utf-8"?>
<calcChain xmlns="http://schemas.openxmlformats.org/spreadsheetml/2006/main">
  <c r="E27" i="3" l="1"/>
  <c r="E52" i="2"/>
  <c r="E51" i="2"/>
  <c r="F51" i="2"/>
  <c r="E26" i="4"/>
  <c r="E25" i="4"/>
  <c r="F25" i="4" s="1"/>
  <c r="E20" i="4"/>
  <c r="F20" i="4" s="1"/>
  <c r="E39" i="3"/>
  <c r="F39" i="3" s="1"/>
  <c r="E38" i="3"/>
  <c r="E37" i="3"/>
  <c r="E26" i="3"/>
  <c r="E21" i="3"/>
  <c r="F21" i="3" s="1"/>
  <c r="E33" i="2"/>
  <c r="E31" i="2"/>
  <c r="F31" i="2" s="1"/>
  <c r="E24" i="2"/>
  <c r="E20" i="2"/>
  <c r="F20" i="2"/>
  <c r="E40" i="2"/>
  <c r="F40" i="2"/>
  <c r="E22" i="2"/>
  <c r="F22" i="2"/>
</calcChain>
</file>

<file path=xl/sharedStrings.xml><?xml version="1.0" encoding="utf-8"?>
<sst xmlns="http://schemas.openxmlformats.org/spreadsheetml/2006/main" count="419" uniqueCount="165">
  <si>
    <t>ОТЧЕТ</t>
  </si>
  <si>
    <t>№п/п</t>
  </si>
  <si>
    <t>наименование показателя</t>
  </si>
  <si>
    <t>ед. измерения</t>
  </si>
  <si>
    <t>план</t>
  </si>
  <si>
    <t>факт</t>
  </si>
  <si>
    <t>Дошкольное образование</t>
  </si>
  <si>
    <t xml:space="preserve">Общее образование
</t>
  </si>
  <si>
    <t>Исполнитель</t>
  </si>
  <si>
    <t xml:space="preserve">                   М.П.</t>
  </si>
  <si>
    <t>причина отклонения**</t>
  </si>
  <si>
    <t xml:space="preserve"> исполнение* (гр.5/гр.4), %</t>
  </si>
  <si>
    <t>«Изменения в отраслях социальной сферы, направленные на повышение  эффективности образования и науки»</t>
  </si>
  <si>
    <t xml:space="preserve">по исполнению Плана мероприятий ("дорожной карты") </t>
  </si>
  <si>
    <t>*</t>
  </si>
  <si>
    <t>/_______________./</t>
  </si>
  <si>
    <t>/_________________./</t>
  </si>
  <si>
    <t>чел.</t>
  </si>
  <si>
    <t>из них:</t>
  </si>
  <si>
    <t>Численность обучающихся по программам дошкольного образования в ОУ</t>
  </si>
  <si>
    <t>Численность обучающихся по программам общего образования в ОУ</t>
  </si>
  <si>
    <t>в возрасте от 5 до 7 лет</t>
  </si>
  <si>
    <t>в возрасте 7-17 лет</t>
  </si>
  <si>
    <t>в возрасте 18 лет и старше</t>
  </si>
  <si>
    <t>в возрасте до 3 лет</t>
  </si>
  <si>
    <t>в возрасте 3-7 лет</t>
  </si>
  <si>
    <t>в возрасте 5-7 лет</t>
  </si>
  <si>
    <t xml:space="preserve">Списочная численность педагогических работников </t>
  </si>
  <si>
    <t>внешних совместителей</t>
  </si>
  <si>
    <t>педагогов, находящихся в декретном отпуске, отпуске по уходу за ребёнком, годовом неоплачиваемом отпуске и т.п.</t>
  </si>
  <si>
    <t xml:space="preserve">Списочная численность учителей </t>
  </si>
  <si>
    <t>а)</t>
  </si>
  <si>
    <t>учителей, находящихся в декретном отпуске, отпуске по уходу за ребёнком, годовом неоплачиваемом отпуске и т.п.</t>
  </si>
  <si>
    <t>первую категорию</t>
  </si>
  <si>
    <t>высшую категорию</t>
  </si>
  <si>
    <t>вторую категорию</t>
  </si>
  <si>
    <t>имеющих:</t>
  </si>
  <si>
    <t>б)</t>
  </si>
  <si>
    <t>прошедших аттестацию на соответствие занимаемой должности</t>
  </si>
  <si>
    <t>в)</t>
  </si>
  <si>
    <t>Численность обучающихся по ФГОС</t>
  </si>
  <si>
    <t>по ФГОС НОО</t>
  </si>
  <si>
    <t>по ФГОС ООО</t>
  </si>
  <si>
    <t>по ФГОС СОО</t>
  </si>
  <si>
    <t>Численность обучающихся по ФГОС дошкольного образования</t>
  </si>
  <si>
    <t>прошедших  повышение квалификации по ФГОС</t>
  </si>
  <si>
    <t>г)</t>
  </si>
  <si>
    <t>прошедших повышение квалификацию или профессиональную переподготовку по программам "Менеджмент в образовании" (502 часа)</t>
  </si>
  <si>
    <t>Директор  МАОУ СОШ (лицея, гимназии)  №___</t>
  </si>
  <si>
    <t>Доля  обучающихся, охваченных мероприятиями профессиональной ориентации</t>
  </si>
  <si>
    <t>процент</t>
  </si>
  <si>
    <t>Доля обучающихся по ФГОС дошкольного образования</t>
  </si>
  <si>
    <t>Удельный вес молодых специалистов в общей численности учителей</t>
  </si>
  <si>
    <t>Удельный вес численности обучающихся по ФГОС общего образования</t>
  </si>
  <si>
    <r>
      <t xml:space="preserve">Численность обучающихся, занятых в системе дополнительного образования ОУ </t>
    </r>
    <r>
      <rPr>
        <i/>
        <sz val="11"/>
        <rFont val="Times New Roman"/>
        <family val="1"/>
        <charset val="204"/>
      </rPr>
      <t>(один ребёнок - один раз)</t>
    </r>
  </si>
  <si>
    <t>Доля обучающихся занятых в системе дополнительного образования ОУ</t>
  </si>
  <si>
    <t xml:space="preserve">Численность обучающихся, осваивающих образовательную программу "Технология" в МАУ МУК </t>
  </si>
  <si>
    <t>муниципального уровня</t>
  </si>
  <si>
    <t>регионального уровня</t>
  </si>
  <si>
    <t>всероссийского уровня</t>
  </si>
  <si>
    <t>международного уровня</t>
  </si>
  <si>
    <t>Доля учащихся, принявших участие в очных олимпиадах и конкурсах</t>
  </si>
  <si>
    <t>Доля обучающихся, участвующих в работе научных и творческих лагерей и школ</t>
  </si>
  <si>
    <r>
      <t xml:space="preserve">Численность обучающихся, участвующих в работе научных и творческих лагерей и школ </t>
    </r>
    <r>
      <rPr>
        <i/>
        <sz val="11"/>
        <rFont val="Times New Roman"/>
        <family val="1"/>
        <charset val="204"/>
      </rPr>
      <t>(накопительным итогом, один ребёнок - один раз)</t>
    </r>
  </si>
  <si>
    <r>
      <t xml:space="preserve">ОУ ________________________________________________на 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b/>
        <u/>
        <sz val="12"/>
        <color indexed="8"/>
        <rFont val="Times New Roman"/>
        <family val="1"/>
        <charset val="204"/>
      </rPr>
      <t>"01" _______________  20__</t>
    </r>
    <r>
      <rPr>
        <u/>
        <sz val="12"/>
        <color indexed="8"/>
        <rFont val="Times New Roman"/>
        <family val="1"/>
        <charset val="204"/>
      </rPr>
      <t xml:space="preserve"> года</t>
    </r>
  </si>
  <si>
    <t>Численность детей в ДОУ</t>
  </si>
  <si>
    <t>из них в возрасте:</t>
  </si>
  <si>
    <t>до года</t>
  </si>
  <si>
    <t>1 год</t>
  </si>
  <si>
    <t>2 года</t>
  </si>
  <si>
    <t>3 года</t>
  </si>
  <si>
    <t>4 года</t>
  </si>
  <si>
    <t>5 лет</t>
  </si>
  <si>
    <t>6 лет</t>
  </si>
  <si>
    <t>7 лет</t>
  </si>
  <si>
    <t>Численность воспитанников ДОУ, охваченных образовательными программами, соответствующими ФГОС дошкольного образования</t>
  </si>
  <si>
    <t>Доля воспитанников ДОУ, охваченных образовательными программами, соответствующими ФГОС дошкольного образования</t>
  </si>
  <si>
    <t xml:space="preserve">Доля воспитанников ДОУ, охваченных платными образовательными услугами </t>
  </si>
  <si>
    <t>Доля воспитанников, охваченных программами дополнительного образования ДОУ</t>
  </si>
  <si>
    <t>Удельный вес педагогических работников  в возрасте до 30 лет в общей численности педагогических работников ДОУ</t>
  </si>
  <si>
    <t>Удельный вес молодых специалистов в общей численности педагогических работников ДОУ</t>
  </si>
  <si>
    <t>Удельный вес педагогических работников со стажем до 10 лет в общей численности педагогических работников ДОУ</t>
  </si>
  <si>
    <t>прошедших  повышение квалификации по ФГОС дошкольного образования</t>
  </si>
  <si>
    <r>
      <t xml:space="preserve">МАОУ ДО ________________________________________________на 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b/>
        <u/>
        <sz val="12"/>
        <color indexed="8"/>
        <rFont val="Times New Roman"/>
        <family val="1"/>
        <charset val="204"/>
      </rPr>
      <t>"01" _______________  20__</t>
    </r>
    <r>
      <rPr>
        <u/>
        <sz val="12"/>
        <color indexed="8"/>
        <rFont val="Times New Roman"/>
        <family val="1"/>
        <charset val="204"/>
      </rPr>
      <t xml:space="preserve"> года</t>
    </r>
  </si>
  <si>
    <t>Численность воспитанников учреждения дополнительного образования</t>
  </si>
  <si>
    <t>Удельный вес педагогических работников в возрасте до 30 лет в общей численности педагогических работников</t>
  </si>
  <si>
    <t xml:space="preserve">Дополнительное  образование
</t>
  </si>
  <si>
    <t>Директор  МАОУ ДО  №___</t>
  </si>
  <si>
    <t>Доля учащихся, принявших участие в очных конкурсах</t>
  </si>
  <si>
    <t>** заполняются выделенные поля</t>
  </si>
  <si>
    <t>/___________________________/  тел.__________</t>
  </si>
  <si>
    <t>тел. _____________________</t>
  </si>
  <si>
    <t>план ставим по муниципальному заданию, факт - по состоянию на 01 число отчетного месяца</t>
  </si>
  <si>
    <t>Отчеты сдаем в апреле, июле, октябре, декабре   (до 03 числа указанного месяца)</t>
  </si>
  <si>
    <t>не заполнять</t>
  </si>
  <si>
    <t>не считаем тех, кому исполнилось 7 лет, и детей,  которые занимаются в классах (группах) предшкольной подготовки</t>
  </si>
  <si>
    <t>считаем детей с момента, когда ребенку исполнилось 18 лет</t>
  </si>
  <si>
    <t>в возрасте 7-17 лет (включая детей в возрасте 7 и 17 лет)</t>
  </si>
  <si>
    <t xml:space="preserve">план - численность детей по муниципальному заданию, умноженная на 95%, факт - численность детей, охваченных профориентационными мероприятиями с 01.01.2015 (один ребенок - один раз)  </t>
  </si>
  <si>
    <t>план - численность детей по муниципальному заданию, умноженная на 57 %, факт - численность детей, принявших участие в конкурсных мероприятиях, начиная с 01.01.2015</t>
  </si>
  <si>
    <r>
      <t xml:space="preserve">Численность обучающихся, принявших участие в очных олимпиадах и конкурсах </t>
    </r>
    <r>
      <rPr>
        <i/>
        <sz val="11"/>
        <rFont val="Times New Roman"/>
        <family val="1"/>
        <charset val="204"/>
      </rPr>
      <t>(накопительным итогом, один ребенок - один раз)</t>
    </r>
    <r>
      <rPr>
        <sz val="11"/>
        <rFont val="Times New Roman"/>
        <family val="1"/>
        <charset val="204"/>
      </rPr>
      <t>:</t>
    </r>
  </si>
  <si>
    <t>только СОШ №№15, 28, 33, 53, 72</t>
  </si>
  <si>
    <t>молодых специалистов (стаж работы до 3-х лет, без внешних совместителей, без декретников)</t>
  </si>
  <si>
    <t>в возрасте до 30 лет (без внешних совместителей, без декретников)</t>
  </si>
  <si>
    <r>
      <t xml:space="preserve">Численность обучающихся, охваченных мероприятиями профессиональной ориентации </t>
    </r>
    <r>
      <rPr>
        <i/>
        <sz val="11"/>
        <rFont val="Times New Roman"/>
        <family val="1"/>
        <charset val="204"/>
      </rPr>
      <t>(накопительным итогом, один ребенок - один раз)</t>
    </r>
  </si>
  <si>
    <t xml:space="preserve">Списочная численность педагогических работников (без внешних совместителей, без декретниов): </t>
  </si>
  <si>
    <t>Списочная численность учителей (без внешних совместителей, без декретниов)</t>
  </si>
  <si>
    <t>Удельный вес учителей в возрасте до 30 лет в общей численности учителей (без внешних совместителей, без декретниов)</t>
  </si>
  <si>
    <t xml:space="preserve">из них аттестованы в 2015 году - </t>
  </si>
  <si>
    <t xml:space="preserve">из них в 2015 году - </t>
  </si>
  <si>
    <t>по ФГОС</t>
  </si>
  <si>
    <t>дистанционно</t>
  </si>
  <si>
    <t>прошедших  повышение квалификации или префессиональную переподготовку (за 2011-2015 годы)</t>
  </si>
  <si>
    <t>Списочная численность  руководителей (без гл. бухгалтера и зам. по АХЧ, зав. библиотекой)</t>
  </si>
  <si>
    <t>руководителей, находящихся в декретном отпуске, отпуске по уходу за ребёнком, годовом неоплачиваемом отпуске и т.п.</t>
  </si>
  <si>
    <t>имеющих (без внешних совместителей и руководителей, находящихся в декретном отпуске, отпуске по уходу за ребёнком, годовом неоплачиваемом отпуске и т.п.):</t>
  </si>
  <si>
    <t xml:space="preserve">прошедших аттестацию на соответствие занимаемой должности </t>
  </si>
  <si>
    <t>из них в 2015 году -</t>
  </si>
  <si>
    <r>
      <t xml:space="preserve">Численность руководящих работников, оценка деятельности которых осуществляется на основании показателей эффективности деятельности </t>
    </r>
    <r>
      <rPr>
        <i/>
        <sz val="12"/>
        <rFont val="Times New Roman"/>
        <family val="1"/>
        <charset val="204"/>
      </rPr>
      <t>(эффективный контракт!)</t>
    </r>
  </si>
  <si>
    <r>
      <t xml:space="preserve">Численность основных категорий работников, оценка деятельности которых осуществляется на основании показателей эффективности деятельности </t>
    </r>
    <r>
      <rPr>
        <i/>
        <sz val="12"/>
        <rFont val="Times New Roman"/>
        <family val="1"/>
        <charset val="204"/>
      </rPr>
      <t>(эффективный контракт!)</t>
    </r>
  </si>
  <si>
    <t xml:space="preserve">план - численность детей по муниципальному заданию, факт - по состоянию на 01 число отчетного месяца (отчетные месяцы: апрель, июль, октябрь, декабрь) </t>
  </si>
  <si>
    <t>возраст указываем по фактическому возрасту детей, а не по группам</t>
  </si>
  <si>
    <t>из них</t>
  </si>
  <si>
    <t>платными образовательными услугами</t>
  </si>
  <si>
    <t>бесплатными кружками секциями и т.д.</t>
  </si>
  <si>
    <r>
      <t xml:space="preserve">Внимание! Если ребенок охвачен бесплатными доп. занятиями и получает платную образовательную услугу, то в данной строке считаем его один раз! Таким образом строка 22 </t>
    </r>
    <r>
      <rPr>
        <b/>
        <sz val="11"/>
        <rFont val="Times New Roman"/>
        <family val="1"/>
        <charset val="204"/>
      </rPr>
      <t>не</t>
    </r>
    <r>
      <rPr>
        <sz val="11"/>
        <rFont val="Times New Roman"/>
        <family val="1"/>
        <charset val="204"/>
      </rPr>
      <t xml:space="preserve"> равна сумме строк 24 и 25.</t>
    </r>
  </si>
  <si>
    <t>АУП</t>
  </si>
  <si>
    <t xml:space="preserve">вспомогательный персонал </t>
  </si>
  <si>
    <t xml:space="preserve">педагогические работники </t>
  </si>
  <si>
    <t>обслуживающий персонал</t>
  </si>
  <si>
    <t xml:space="preserve">педагогических работников в возрасте до 30 лет </t>
  </si>
  <si>
    <t>молодых специалистов (стаж работы до 3-х лет)</t>
  </si>
  <si>
    <t xml:space="preserve">педагогических работников со стажем до 10 лет </t>
  </si>
  <si>
    <t>Численность педагогических работников (без внешних совместителей и сотрудников,  находящихся в декретном отпуске, отпуске по уходу за ребёнком  и т.п.)</t>
  </si>
  <si>
    <t>Списочная численность  руководителей (без гл. бухгалтера и зам. по АХЧ, без внешких совместителей и декретников)</t>
  </si>
  <si>
    <t>Численность руководящих работников, оценка деятельности которых осуществляется на основании показателей эффективности деятельности (эффективный контракт)</t>
  </si>
  <si>
    <t>Численность основных категорий работников, оценка деятельности которых осуществляется на основании показателей эффективности деятельности (эффективный контракт)</t>
  </si>
  <si>
    <t>из них заключили эффективный контракт в 2015 году -</t>
  </si>
  <si>
    <t>план - численность детей по муниципальному заданию, факт - численность детей по спискам по состоянию на 01 число отчетного месяца (отчетные месяцы: апрель, июль, октябрь, декабрь)</t>
  </si>
  <si>
    <r>
      <t xml:space="preserve">Численность обучающихся, принявших участие в очных  конкурсах </t>
    </r>
    <r>
      <rPr>
        <b/>
        <i/>
        <sz val="11"/>
        <rFont val="Times New Roman"/>
        <family val="1"/>
        <charset val="204"/>
      </rPr>
      <t>(накопительным итогом, один ребенок - один раз)</t>
    </r>
    <r>
      <rPr>
        <b/>
        <sz val="11"/>
        <rFont val="Times New Roman"/>
        <family val="1"/>
        <charset val="204"/>
      </rPr>
      <t>:</t>
    </r>
  </si>
  <si>
    <t>Считаем участие детей, начиная с 01.01.2015</t>
  </si>
  <si>
    <t>Списочная численность педагогических работников (без внешкних совместителей и сотрудников, находящихся в декретном отпуске, отпуске по уходу за ребёнком, годовом неоплачиваемом отпуске и т.п.)</t>
  </si>
  <si>
    <t xml:space="preserve">в возрасте до 30 лет </t>
  </si>
  <si>
    <t>Удельный вес молодых специалистов в общей численности педагогов</t>
  </si>
  <si>
    <t>из них имеющих:</t>
  </si>
  <si>
    <t>Списочная численность  руководителей (без гл. бухгалтера и зам. по АХЧ, без внешкних совместителей и сотрудников, находящихся в декретном отпуске, отпуске по уходу за ребёнком, годовом неоплачиваемом отпуске и т.п.)</t>
  </si>
  <si>
    <r>
      <t xml:space="preserve">Внимание! В учреждении могут быть педагоги без категории! Таким образом число в строке 28 может быть </t>
    </r>
    <r>
      <rPr>
        <b/>
        <i/>
        <sz val="12"/>
        <rFont val="Times New Roman"/>
        <family val="1"/>
        <charset val="204"/>
      </rPr>
      <t>НЕравно</t>
    </r>
    <r>
      <rPr>
        <i/>
        <sz val="12"/>
        <rFont val="Times New Roman"/>
        <family val="1"/>
        <charset val="204"/>
      </rPr>
      <t xml:space="preserve"> сумме строк 30, 31, 32, 33</t>
    </r>
  </si>
  <si>
    <t>прошедших повышение квалификацию или профессиональную переподготовку, в том числе:</t>
  </si>
  <si>
    <t>по программам "Менеджмент в образовании" (502 часа)</t>
  </si>
  <si>
    <t>из них КП - 0</t>
  </si>
  <si>
    <t>68-26-40</t>
  </si>
  <si>
    <t>Заведующий   МАДОУ д.с №124</t>
  </si>
  <si>
    <t xml:space="preserve">Н.В. Бортник </t>
  </si>
  <si>
    <t xml:space="preserve">В.И. Кувекина </t>
  </si>
  <si>
    <r>
      <t xml:space="preserve">Численность воспитанников, охваченных программами дополнительного образования ДОУ </t>
    </r>
    <r>
      <rPr>
        <i/>
        <sz val="16"/>
        <rFont val="Times New Roman"/>
        <family val="1"/>
        <charset val="204"/>
      </rPr>
      <t>(один ребёнок - один раз)</t>
    </r>
  </si>
  <si>
    <r>
      <t xml:space="preserve">Списочная численность сотрудников ДОУ </t>
    </r>
    <r>
      <rPr>
        <b/>
        <i/>
        <sz val="16"/>
        <rFont val="Times New Roman"/>
        <family val="1"/>
        <charset val="204"/>
      </rPr>
      <t>(без внешних совместителей и сотрудников,  находящихся в декретном отпуске, отпуске по уходу за ребёнком  и т.п.)</t>
    </r>
  </si>
  <si>
    <t xml:space="preserve">из них аттестованы в 2016 году - 0 </t>
  </si>
  <si>
    <t xml:space="preserve">из них аттестованы в 2016 году - 2 </t>
  </si>
  <si>
    <t>прошедших повышение квалификации или переподготовку (за период 2011-2016 годы)</t>
  </si>
  <si>
    <t>из них в 2016 году- 0           ,                              в том числе дистанционно - 0</t>
  </si>
  <si>
    <t>из них заключили эффективный контракт в 2016 году - 0</t>
  </si>
  <si>
    <t>из них в 2016 году-  5         ,                              в том числе дистанционно - 0</t>
  </si>
  <si>
    <t>из них в 2016 году- 1           ,                              в том числе дистанционно - 0</t>
  </si>
  <si>
    <t>из них заключили эффективный контракт в 2016 году - 1</t>
  </si>
  <si>
    <r>
      <t xml:space="preserve">МАДОУ д/с № 124  на </t>
    </r>
    <r>
      <rPr>
        <b/>
        <u/>
        <sz val="16"/>
        <color indexed="8"/>
        <rFont val="Times New Roman"/>
        <family val="1"/>
        <charset val="204"/>
      </rPr>
      <t xml:space="preserve"> 01 апреля  2017 г.</t>
    </r>
    <r>
      <rPr>
        <u/>
        <sz val="16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</si>
</sst>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#,##0.000"/>
  </numFmts>
  <fonts count="26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Alignment="1">
      <alignment horizontal="right"/>
    </xf>
    <xf numFmtId="0" fontId="9" fillId="0" borderId="2" xfId="0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9" fontId="7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16" fontId="8" fillId="0" borderId="0" xfId="0" applyNumberFormat="1" applyFont="1" applyAlignment="1">
      <alignment vertical="center"/>
    </xf>
    <xf numFmtId="0" fontId="8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164" fontId="13" fillId="0" borderId="3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4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9" fontId="7" fillId="3" borderId="3" xfId="0" applyNumberFormat="1" applyFont="1" applyFill="1" applyBorder="1" applyAlignment="1">
      <alignment horizontal="center" vertical="center"/>
    </xf>
    <xf numFmtId="9" fontId="13" fillId="3" borderId="3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9" fontId="7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0" fillId="3" borderId="0" xfId="0" applyFill="1"/>
    <xf numFmtId="0" fontId="10" fillId="3" borderId="0" xfId="0" applyFont="1" applyFill="1" applyAlignment="1">
      <alignment vertical="center"/>
    </xf>
    <xf numFmtId="3" fontId="13" fillId="0" borderId="3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4" fontId="12" fillId="0" borderId="0" xfId="0" applyNumberFormat="1" applyFont="1" applyAlignment="1">
      <alignment wrapText="1"/>
    </xf>
    <xf numFmtId="0" fontId="7" fillId="5" borderId="1" xfId="0" applyFont="1" applyFill="1" applyBorder="1" applyAlignment="1">
      <alignment horizontal="left" vertical="center"/>
    </xf>
    <xf numFmtId="0" fontId="8" fillId="5" borderId="0" xfId="0" applyFont="1" applyFill="1" applyAlignment="1">
      <alignment vertical="center" wrapText="1"/>
    </xf>
    <xf numFmtId="0" fontId="0" fillId="5" borderId="0" xfId="0" applyFill="1" applyAlignment="1">
      <alignment wrapText="1"/>
    </xf>
    <xf numFmtId="0" fontId="0" fillId="5" borderId="1" xfId="0" applyFill="1" applyBorder="1" applyAlignment="1">
      <alignment wrapText="1"/>
    </xf>
    <xf numFmtId="0" fontId="8" fillId="5" borderId="1" xfId="0" applyFont="1" applyFill="1" applyBorder="1" applyAlignment="1">
      <alignment vertical="center" wrapText="1"/>
    </xf>
    <xf numFmtId="1" fontId="7" fillId="5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3" fontId="7" fillId="5" borderId="1" xfId="0" applyNumberFormat="1" applyFont="1" applyFill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/>
    </xf>
    <xf numFmtId="3" fontId="7" fillId="5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0" fillId="5" borderId="0" xfId="0" applyFill="1"/>
    <xf numFmtId="164" fontId="13" fillId="5" borderId="1" xfId="0" applyNumberFormat="1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8" fillId="3" borderId="0" xfId="0" applyFont="1" applyFill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8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/>
    </xf>
    <xf numFmtId="3" fontId="24" fillId="3" borderId="3" xfId="0" applyNumberFormat="1" applyFont="1" applyFill="1" applyBorder="1" applyAlignment="1">
      <alignment horizontal="center" vertical="center"/>
    </xf>
    <xf numFmtId="9" fontId="24" fillId="3" borderId="3" xfId="0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top"/>
    </xf>
    <xf numFmtId="0" fontId="22" fillId="3" borderId="1" xfId="0" applyFont="1" applyFill="1" applyBorder="1" applyAlignment="1">
      <alignment vertical="center" wrapText="1"/>
    </xf>
    <xf numFmtId="0" fontId="24" fillId="3" borderId="3" xfId="0" applyFont="1" applyFill="1" applyBorder="1" applyAlignment="1">
      <alignment horizontal="center" vertical="center"/>
    </xf>
    <xf numFmtId="1" fontId="24" fillId="3" borderId="3" xfId="0" applyNumberFormat="1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left" vertical="center" wrapText="1"/>
    </xf>
    <xf numFmtId="1" fontId="24" fillId="0" borderId="1" xfId="0" applyNumberFormat="1" applyFont="1" applyFill="1" applyBorder="1" applyAlignment="1">
      <alignment horizontal="center" vertical="center"/>
    </xf>
    <xf numFmtId="1" fontId="24" fillId="0" borderId="3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top"/>
    </xf>
    <xf numFmtId="1" fontId="22" fillId="3" borderId="1" xfId="0" applyNumberFormat="1" applyFont="1" applyFill="1" applyBorder="1" applyAlignment="1">
      <alignment horizontal="center" vertical="center"/>
    </xf>
    <xf numFmtId="1" fontId="22" fillId="3" borderId="3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164" fontId="24" fillId="3" borderId="1" xfId="0" applyNumberFormat="1" applyFont="1" applyFill="1" applyBorder="1" applyAlignment="1">
      <alignment horizontal="center" vertical="center"/>
    </xf>
    <xf numFmtId="0" fontId="24" fillId="3" borderId="3" xfId="0" applyNumberFormat="1" applyFont="1" applyFill="1" applyBorder="1" applyAlignment="1">
      <alignment horizontal="center" vertical="center"/>
    </xf>
    <xf numFmtId="1" fontId="24" fillId="3" borderId="1" xfId="0" applyNumberFormat="1" applyFont="1" applyFill="1" applyBorder="1" applyAlignment="1">
      <alignment horizontal="center" vertical="center"/>
    </xf>
    <xf numFmtId="1" fontId="24" fillId="3" borderId="1" xfId="0" applyNumberFormat="1" applyFont="1" applyFill="1" applyBorder="1" applyAlignment="1">
      <alignment horizontal="center" vertical="center" wrapText="1"/>
    </xf>
    <xf numFmtId="164" fontId="24" fillId="3" borderId="3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3" borderId="5" xfId="0" applyFont="1" applyFill="1" applyBorder="1" applyAlignment="1">
      <alignment horizontal="center" vertical="center"/>
    </xf>
    <xf numFmtId="0" fontId="22" fillId="0" borderId="1" xfId="0" applyFont="1" applyBorder="1" applyAlignment="1">
      <alignment wrapText="1"/>
    </xf>
    <xf numFmtId="0" fontId="22" fillId="3" borderId="0" xfId="0" applyFont="1" applyFill="1" applyAlignment="1">
      <alignment wrapText="1"/>
    </xf>
    <xf numFmtId="0" fontId="22" fillId="3" borderId="1" xfId="0" applyFont="1" applyFill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top"/>
    </xf>
    <xf numFmtId="164" fontId="24" fillId="0" borderId="1" xfId="0" applyNumberFormat="1" applyFont="1" applyBorder="1" applyAlignment="1">
      <alignment horizontal="left" vertical="center"/>
    </xf>
    <xf numFmtId="0" fontId="25" fillId="3" borderId="1" xfId="0" applyFont="1" applyFill="1" applyBorder="1"/>
    <xf numFmtId="1" fontId="24" fillId="3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/>
    <xf numFmtId="0" fontId="22" fillId="0" borderId="5" xfId="0" applyNumberFormat="1" applyFont="1" applyBorder="1" applyAlignment="1">
      <alignment horizontal="center" vertical="top"/>
    </xf>
    <xf numFmtId="0" fontId="22" fillId="0" borderId="6" xfId="0" applyNumberFormat="1" applyFont="1" applyBorder="1" applyAlignment="1">
      <alignment horizontal="center" vertical="top"/>
    </xf>
    <xf numFmtId="1" fontId="24" fillId="3" borderId="1" xfId="0" applyNumberFormat="1" applyFont="1" applyFill="1" applyBorder="1" applyAlignment="1">
      <alignment horizontal="left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left" vertical="center" wrapText="1"/>
    </xf>
    <xf numFmtId="0" fontId="22" fillId="0" borderId="0" xfId="0" applyFont="1"/>
    <xf numFmtId="0" fontId="22" fillId="0" borderId="0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2" fillId="0" borderId="2" xfId="0" applyFont="1" applyBorder="1"/>
    <xf numFmtId="0" fontId="22" fillId="0" borderId="0" xfId="0" applyFont="1" applyAlignment="1">
      <alignment horizontal="center"/>
    </xf>
    <xf numFmtId="0" fontId="12" fillId="0" borderId="3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3" xfId="0" applyFont="1" applyBorder="1" applyAlignment="1">
      <alignment horizontal="center" vertical="top"/>
    </xf>
    <xf numFmtId="0" fontId="14" fillId="0" borderId="5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14" fillId="0" borderId="5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2" fillId="0" borderId="5" xfId="0" applyNumberFormat="1" applyFont="1" applyBorder="1" applyAlignment="1">
      <alignment horizontal="center" vertical="top"/>
    </xf>
    <xf numFmtId="0" fontId="12" fillId="0" borderId="6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" fontId="7" fillId="3" borderId="3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2" fillId="3" borderId="3" xfId="0" applyFont="1" applyFill="1" applyBorder="1" applyAlignment="1">
      <alignment horizontal="center" vertical="top"/>
    </xf>
    <xf numFmtId="0" fontId="22" fillId="3" borderId="5" xfId="0" applyFont="1" applyFill="1" applyBorder="1" applyAlignment="1">
      <alignment horizontal="center" vertical="top"/>
    </xf>
    <xf numFmtId="0" fontId="22" fillId="3" borderId="6" xfId="0" applyFont="1" applyFill="1" applyBorder="1" applyAlignment="1">
      <alignment horizontal="center" vertical="top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/>
    </xf>
    <xf numFmtId="0" fontId="25" fillId="0" borderId="5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25" fillId="0" borderId="6" xfId="0" applyFont="1" applyBorder="1" applyAlignment="1">
      <alignment horizontal="center" vertical="top"/>
    </xf>
    <xf numFmtId="0" fontId="22" fillId="0" borderId="3" xfId="0" applyNumberFormat="1" applyFont="1" applyBorder="1" applyAlignment="1">
      <alignment horizontal="center" vertical="top"/>
    </xf>
    <xf numFmtId="1" fontId="24" fillId="3" borderId="3" xfId="0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8" fillId="3" borderId="10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zoomScale="65" workbookViewId="0">
      <pane ySplit="8" topLeftCell="A9" activePane="bottomLeft" state="frozen"/>
      <selection pane="bottomLeft" activeCell="D10" sqref="D10"/>
    </sheetView>
  </sheetViews>
  <sheetFormatPr defaultRowHeight="12.75" x14ac:dyDescent="0.2"/>
  <cols>
    <col min="1" max="1" width="9.140625" style="8"/>
    <col min="2" max="2" width="58.42578125" style="8" customWidth="1"/>
    <col min="3" max="3" width="14.7109375" style="8" customWidth="1"/>
    <col min="4" max="4" width="20.85546875" style="13" customWidth="1"/>
    <col min="5" max="5" width="11.85546875" style="13" customWidth="1"/>
    <col min="6" max="6" width="15.7109375" style="54" customWidth="1"/>
    <col min="7" max="7" width="48.140625" style="13" customWidth="1"/>
    <col min="8" max="8" width="46.28515625" style="75" customWidth="1"/>
    <col min="9" max="9" width="9" style="8" customWidth="1"/>
    <col min="10" max="16384" width="9.140625" style="8"/>
  </cols>
  <sheetData>
    <row r="1" spans="1:8" ht="18.75" x14ac:dyDescent="0.3">
      <c r="A1" s="188" t="s">
        <v>0</v>
      </c>
      <c r="B1" s="188"/>
      <c r="C1" s="188"/>
      <c r="D1" s="188"/>
      <c r="E1" s="188"/>
      <c r="F1" s="188"/>
      <c r="G1" s="188"/>
      <c r="H1" s="76"/>
    </row>
    <row r="2" spans="1:8" ht="18.75" x14ac:dyDescent="0.3">
      <c r="A2" s="188" t="s">
        <v>13</v>
      </c>
      <c r="B2" s="188"/>
      <c r="C2" s="188"/>
      <c r="D2" s="188"/>
      <c r="E2" s="188"/>
      <c r="F2" s="188"/>
      <c r="G2" s="188"/>
      <c r="H2" s="76"/>
    </row>
    <row r="3" spans="1:8" ht="18.75" x14ac:dyDescent="0.2">
      <c r="A3" s="189" t="s">
        <v>12</v>
      </c>
      <c r="B3" s="189"/>
      <c r="C3" s="189"/>
      <c r="D3" s="189"/>
      <c r="E3" s="189"/>
      <c r="F3" s="189"/>
      <c r="G3" s="189"/>
      <c r="H3" s="2"/>
    </row>
    <row r="4" spans="1:8" x14ac:dyDescent="0.2">
      <c r="A4" s="190"/>
      <c r="B4" s="190"/>
      <c r="C4" s="190"/>
      <c r="D4" s="190"/>
      <c r="E4" s="190"/>
      <c r="F4" s="190"/>
      <c r="G4" s="190"/>
      <c r="H4" s="77"/>
    </row>
    <row r="5" spans="1:8" customFormat="1" ht="26.25" x14ac:dyDescent="0.25">
      <c r="A5" s="187" t="s">
        <v>64</v>
      </c>
      <c r="B5" s="187"/>
      <c r="C5" s="187"/>
      <c r="D5" s="187"/>
      <c r="E5" s="187"/>
      <c r="F5" s="187"/>
      <c r="G5" s="7"/>
      <c r="H5" s="86" t="s">
        <v>93</v>
      </c>
    </row>
    <row r="6" spans="1:8" ht="15.75" x14ac:dyDescent="0.25">
      <c r="A6" s="7"/>
      <c r="B6" s="7"/>
      <c r="C6" s="7"/>
      <c r="D6" s="7"/>
      <c r="E6" s="7"/>
      <c r="F6" s="44"/>
      <c r="G6" s="7"/>
      <c r="H6" s="78"/>
    </row>
    <row r="7" spans="1:8" ht="28.5" x14ac:dyDescent="0.2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5" t="s">
        <v>11</v>
      </c>
      <c r="G7" s="6" t="s">
        <v>10</v>
      </c>
      <c r="H7" s="79"/>
    </row>
    <row r="8" spans="1:8" ht="15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46">
        <v>6</v>
      </c>
      <c r="G8" s="15">
        <v>7</v>
      </c>
      <c r="H8" s="79"/>
    </row>
    <row r="9" spans="1:8" s="18" customFormat="1" ht="15" x14ac:dyDescent="0.2">
      <c r="A9" s="184" t="s">
        <v>7</v>
      </c>
      <c r="B9" s="185"/>
      <c r="C9" s="185"/>
      <c r="D9" s="185"/>
      <c r="E9" s="185"/>
      <c r="F9" s="185"/>
      <c r="G9" s="186"/>
      <c r="H9" s="80"/>
    </row>
    <row r="10" spans="1:8" s="18" customFormat="1" ht="31.5" customHeight="1" x14ac:dyDescent="0.2">
      <c r="A10" s="166">
        <v>1</v>
      </c>
      <c r="B10" s="16" t="s">
        <v>20</v>
      </c>
      <c r="C10" s="19" t="s">
        <v>17</v>
      </c>
      <c r="D10" s="83"/>
      <c r="E10" s="90"/>
      <c r="F10" s="47"/>
      <c r="G10" s="26"/>
      <c r="H10" s="87" t="s">
        <v>92</v>
      </c>
    </row>
    <row r="11" spans="1:8" s="18" customFormat="1" ht="13.5" customHeight="1" x14ac:dyDescent="0.2">
      <c r="A11" s="173"/>
      <c r="B11" s="16" t="s">
        <v>18</v>
      </c>
      <c r="C11" s="19"/>
      <c r="D11" s="175" t="s">
        <v>94</v>
      </c>
      <c r="E11" s="91"/>
      <c r="F11" s="48"/>
      <c r="G11" s="26"/>
      <c r="H11" s="80"/>
    </row>
    <row r="12" spans="1:8" s="18" customFormat="1" ht="46.5" customHeight="1" x14ac:dyDescent="0.2">
      <c r="A12" s="173"/>
      <c r="B12" s="18" t="s">
        <v>21</v>
      </c>
      <c r="C12" s="19" t="s">
        <v>17</v>
      </c>
      <c r="D12" s="176"/>
      <c r="E12" s="90"/>
      <c r="F12" s="48"/>
      <c r="G12" s="26"/>
      <c r="H12" s="87" t="s">
        <v>95</v>
      </c>
    </row>
    <row r="13" spans="1:8" s="18" customFormat="1" ht="27" customHeight="1" x14ac:dyDescent="0.2">
      <c r="A13" s="173"/>
      <c r="B13" s="16" t="s">
        <v>97</v>
      </c>
      <c r="C13" s="19" t="s">
        <v>17</v>
      </c>
      <c r="D13" s="176"/>
      <c r="E13" s="91"/>
      <c r="F13" s="48"/>
      <c r="G13" s="26"/>
      <c r="H13" s="80"/>
    </row>
    <row r="14" spans="1:8" s="18" customFormat="1" ht="36" customHeight="1" x14ac:dyDescent="0.2">
      <c r="A14" s="174"/>
      <c r="B14" s="18" t="s">
        <v>23</v>
      </c>
      <c r="C14" s="19" t="s">
        <v>17</v>
      </c>
      <c r="D14" s="176"/>
      <c r="E14" s="92"/>
      <c r="F14" s="49"/>
      <c r="G14" s="23"/>
      <c r="H14" s="84" t="s">
        <v>96</v>
      </c>
    </row>
    <row r="15" spans="1:8" s="18" customFormat="1" ht="15" x14ac:dyDescent="0.2">
      <c r="A15" s="166">
        <v>2</v>
      </c>
      <c r="B15" s="30" t="s">
        <v>40</v>
      </c>
      <c r="C15" s="19" t="s">
        <v>17</v>
      </c>
      <c r="D15" s="176"/>
      <c r="E15" s="22"/>
      <c r="F15" s="49"/>
      <c r="G15" s="23"/>
      <c r="H15" s="80"/>
    </row>
    <row r="16" spans="1:8" s="18" customFormat="1" ht="15" x14ac:dyDescent="0.2">
      <c r="A16" s="173"/>
      <c r="B16" s="30" t="s">
        <v>18</v>
      </c>
      <c r="C16" s="19"/>
      <c r="D16" s="176"/>
      <c r="E16" s="22"/>
      <c r="F16" s="49"/>
      <c r="G16" s="23"/>
      <c r="H16" s="80"/>
    </row>
    <row r="17" spans="1:8" s="18" customFormat="1" ht="15" x14ac:dyDescent="0.2">
      <c r="A17" s="173"/>
      <c r="B17" s="30" t="s">
        <v>41</v>
      </c>
      <c r="C17" s="19" t="s">
        <v>17</v>
      </c>
      <c r="D17" s="176"/>
      <c r="E17" s="22"/>
      <c r="F17" s="49"/>
      <c r="G17" s="23"/>
      <c r="H17" s="80"/>
    </row>
    <row r="18" spans="1:8" s="18" customFormat="1" ht="15" x14ac:dyDescent="0.2">
      <c r="A18" s="173"/>
      <c r="B18" s="30" t="s">
        <v>42</v>
      </c>
      <c r="C18" s="19" t="s">
        <v>17</v>
      </c>
      <c r="D18" s="176"/>
      <c r="E18" s="22"/>
      <c r="F18" s="49"/>
      <c r="G18" s="23"/>
      <c r="H18" s="80"/>
    </row>
    <row r="19" spans="1:8" s="18" customFormat="1" ht="15" x14ac:dyDescent="0.2">
      <c r="A19" s="174"/>
      <c r="B19" s="30" t="s">
        <v>43</v>
      </c>
      <c r="C19" s="19" t="s">
        <v>17</v>
      </c>
      <c r="D19" s="177"/>
      <c r="E19" s="22"/>
      <c r="F19" s="49"/>
      <c r="G19" s="23"/>
      <c r="H19" s="80"/>
    </row>
    <row r="20" spans="1:8" s="18" customFormat="1" ht="30" x14ac:dyDescent="0.2">
      <c r="A20" s="35">
        <v>3</v>
      </c>
      <c r="B20" s="16" t="s">
        <v>53</v>
      </c>
      <c r="C20" s="19" t="s">
        <v>50</v>
      </c>
      <c r="D20" s="20">
        <v>0.56000000000000005</v>
      </c>
      <c r="E20" s="20" t="e">
        <f>E15/E10</f>
        <v>#DIV/0!</v>
      </c>
      <c r="F20" s="61" t="e">
        <f>E20/D20</f>
        <v>#DIV/0!</v>
      </c>
      <c r="G20" s="62"/>
      <c r="H20" s="80"/>
    </row>
    <row r="21" spans="1:8" s="18" customFormat="1" ht="75" x14ac:dyDescent="0.2">
      <c r="A21" s="35">
        <v>4</v>
      </c>
      <c r="B21" s="16" t="s">
        <v>104</v>
      </c>
      <c r="C21" s="19" t="s">
        <v>17</v>
      </c>
      <c r="D21" s="92"/>
      <c r="E21" s="92"/>
      <c r="F21" s="49"/>
      <c r="G21" s="23"/>
      <c r="H21" s="87" t="s">
        <v>98</v>
      </c>
    </row>
    <row r="22" spans="1:8" s="18" customFormat="1" ht="30" x14ac:dyDescent="0.2">
      <c r="A22" s="35">
        <v>5</v>
      </c>
      <c r="B22" s="16" t="s">
        <v>49</v>
      </c>
      <c r="C22" s="19" t="s">
        <v>50</v>
      </c>
      <c r="D22" s="20">
        <v>0.95</v>
      </c>
      <c r="E22" s="56" t="e">
        <f>E21/E10</f>
        <v>#DIV/0!</v>
      </c>
      <c r="F22" s="17" t="e">
        <f>E22/D22</f>
        <v>#DIV/0!</v>
      </c>
      <c r="G22" s="62"/>
      <c r="H22" s="80"/>
    </row>
    <row r="23" spans="1:8" s="18" customFormat="1" ht="30" x14ac:dyDescent="0.2">
      <c r="A23" s="35">
        <v>6</v>
      </c>
      <c r="B23" s="16" t="s">
        <v>54</v>
      </c>
      <c r="C23" s="19" t="s">
        <v>17</v>
      </c>
      <c r="D23" s="67" t="s">
        <v>94</v>
      </c>
      <c r="E23" s="93"/>
      <c r="F23" s="68"/>
      <c r="G23" s="66"/>
      <c r="H23" s="80"/>
    </row>
    <row r="24" spans="1:8" s="18" customFormat="1" ht="30" x14ac:dyDescent="0.2">
      <c r="A24" s="35">
        <v>7</v>
      </c>
      <c r="B24" s="16" t="s">
        <v>55</v>
      </c>
      <c r="C24" s="19" t="s">
        <v>50</v>
      </c>
      <c r="D24" s="55" t="s">
        <v>94</v>
      </c>
      <c r="E24" s="20" t="e">
        <f>E23/E10</f>
        <v>#DIV/0!</v>
      </c>
      <c r="F24" s="60"/>
      <c r="G24" s="66"/>
      <c r="H24" s="80"/>
    </row>
    <row r="25" spans="1:8" s="18" customFormat="1" ht="30" x14ac:dyDescent="0.2">
      <c r="A25" s="35">
        <v>8</v>
      </c>
      <c r="B25" s="16" t="s">
        <v>56</v>
      </c>
      <c r="C25" s="19" t="s">
        <v>17</v>
      </c>
      <c r="D25" s="67"/>
      <c r="E25" s="93"/>
      <c r="F25" s="68"/>
      <c r="G25" s="66"/>
      <c r="H25" s="80"/>
    </row>
    <row r="26" spans="1:8" s="18" customFormat="1" ht="60" x14ac:dyDescent="0.2">
      <c r="A26" s="166">
        <v>9</v>
      </c>
      <c r="B26" s="16" t="s">
        <v>100</v>
      </c>
      <c r="C26" s="19" t="s">
        <v>17</v>
      </c>
      <c r="D26" s="88"/>
      <c r="E26" s="93"/>
      <c r="F26" s="68"/>
      <c r="G26" s="66"/>
      <c r="H26" s="87" t="s">
        <v>99</v>
      </c>
    </row>
    <row r="27" spans="1:8" s="18" customFormat="1" ht="15" x14ac:dyDescent="0.2">
      <c r="A27" s="173"/>
      <c r="B27" s="16" t="s">
        <v>57</v>
      </c>
      <c r="C27" s="19" t="s">
        <v>17</v>
      </c>
      <c r="D27" s="178" t="s">
        <v>94</v>
      </c>
      <c r="E27" s="93"/>
      <c r="F27" s="68"/>
      <c r="G27" s="66"/>
      <c r="H27" s="80"/>
    </row>
    <row r="28" spans="1:8" s="18" customFormat="1" ht="15" x14ac:dyDescent="0.2">
      <c r="A28" s="173"/>
      <c r="B28" s="16" t="s">
        <v>58</v>
      </c>
      <c r="C28" s="19" t="s">
        <v>17</v>
      </c>
      <c r="D28" s="179"/>
      <c r="E28" s="93"/>
      <c r="F28" s="68"/>
      <c r="G28" s="66"/>
      <c r="H28" s="80"/>
    </row>
    <row r="29" spans="1:8" s="18" customFormat="1" ht="15" x14ac:dyDescent="0.2">
      <c r="A29" s="173"/>
      <c r="B29" s="16" t="s">
        <v>59</v>
      </c>
      <c r="C29" s="19" t="s">
        <v>17</v>
      </c>
      <c r="D29" s="179"/>
      <c r="E29" s="93"/>
      <c r="F29" s="68"/>
      <c r="G29" s="66"/>
      <c r="H29" s="80"/>
    </row>
    <row r="30" spans="1:8" s="18" customFormat="1" ht="15" x14ac:dyDescent="0.2">
      <c r="A30" s="174"/>
      <c r="B30" s="16" t="s">
        <v>60</v>
      </c>
      <c r="C30" s="19" t="s">
        <v>17</v>
      </c>
      <c r="D30" s="180"/>
      <c r="E30" s="93"/>
      <c r="F30" s="68"/>
      <c r="G30" s="66"/>
      <c r="H30" s="80"/>
    </row>
    <row r="31" spans="1:8" s="18" customFormat="1" ht="30" x14ac:dyDescent="0.2">
      <c r="A31" s="35">
        <v>10</v>
      </c>
      <c r="B31" s="16" t="s">
        <v>61</v>
      </c>
      <c r="C31" s="19" t="s">
        <v>50</v>
      </c>
      <c r="D31" s="20">
        <v>0.56999999999999995</v>
      </c>
      <c r="E31" s="20" t="e">
        <f>E26/E10</f>
        <v>#DIV/0!</v>
      </c>
      <c r="F31" s="61" t="e">
        <f>E31/D31</f>
        <v>#DIV/0!</v>
      </c>
      <c r="G31" s="62"/>
      <c r="H31" s="80"/>
    </row>
    <row r="32" spans="1:8" s="18" customFormat="1" ht="45" x14ac:dyDescent="0.2">
      <c r="A32" s="35">
        <v>11</v>
      </c>
      <c r="B32" s="16" t="s">
        <v>63</v>
      </c>
      <c r="C32" s="19" t="s">
        <v>17</v>
      </c>
      <c r="D32" s="67" t="s">
        <v>94</v>
      </c>
      <c r="E32" s="93"/>
      <c r="F32" s="68"/>
      <c r="G32" s="66"/>
      <c r="H32" s="80"/>
    </row>
    <row r="33" spans="1:9" s="18" customFormat="1" ht="30" x14ac:dyDescent="0.2">
      <c r="A33" s="35">
        <v>12</v>
      </c>
      <c r="B33" s="16" t="s">
        <v>62</v>
      </c>
      <c r="C33" s="19" t="s">
        <v>50</v>
      </c>
      <c r="D33" s="55" t="s">
        <v>94</v>
      </c>
      <c r="E33" s="20" t="e">
        <f>E32/E10</f>
        <v>#DIV/0!</v>
      </c>
      <c r="F33" s="60"/>
      <c r="G33" s="66"/>
      <c r="H33" s="80"/>
    </row>
    <row r="34" spans="1:9" s="18" customFormat="1" ht="30" x14ac:dyDescent="0.2">
      <c r="A34" s="166">
        <v>13</v>
      </c>
      <c r="B34" s="16" t="s">
        <v>19</v>
      </c>
      <c r="C34" s="19" t="s">
        <v>17</v>
      </c>
      <c r="D34" s="181" t="s">
        <v>101</v>
      </c>
      <c r="E34" s="94"/>
      <c r="F34" s="49"/>
      <c r="G34" s="25"/>
      <c r="H34" s="80"/>
    </row>
    <row r="35" spans="1:9" s="18" customFormat="1" ht="15" x14ac:dyDescent="0.2">
      <c r="A35" s="173"/>
      <c r="B35" s="16" t="s">
        <v>18</v>
      </c>
      <c r="C35" s="19"/>
      <c r="D35" s="182"/>
      <c r="E35" s="94"/>
      <c r="F35" s="49"/>
      <c r="G35" s="25"/>
      <c r="H35" s="80"/>
    </row>
    <row r="36" spans="1:9" s="18" customFormat="1" ht="15" x14ac:dyDescent="0.2">
      <c r="A36" s="173"/>
      <c r="B36" s="16" t="s">
        <v>24</v>
      </c>
      <c r="C36" s="19" t="s">
        <v>17</v>
      </c>
      <c r="D36" s="182"/>
      <c r="E36" s="94"/>
      <c r="F36" s="49"/>
      <c r="G36" s="25"/>
      <c r="H36" s="80"/>
    </row>
    <row r="37" spans="1:9" s="18" customFormat="1" ht="15" x14ac:dyDescent="0.2">
      <c r="A37" s="173"/>
      <c r="B37" s="16" t="s">
        <v>25</v>
      </c>
      <c r="C37" s="19" t="s">
        <v>17</v>
      </c>
      <c r="D37" s="182"/>
      <c r="E37" s="94"/>
      <c r="F37" s="49"/>
      <c r="G37" s="25"/>
      <c r="H37" s="80"/>
    </row>
    <row r="38" spans="1:9" s="18" customFormat="1" ht="15" x14ac:dyDescent="0.2">
      <c r="A38" s="174"/>
      <c r="B38" s="16" t="s">
        <v>26</v>
      </c>
      <c r="C38" s="19" t="s">
        <v>17</v>
      </c>
      <c r="D38" s="182"/>
      <c r="E38" s="94"/>
      <c r="F38" s="49"/>
      <c r="G38" s="25"/>
      <c r="H38" s="80"/>
    </row>
    <row r="39" spans="1:9" s="18" customFormat="1" ht="15.75" x14ac:dyDescent="0.2">
      <c r="A39" s="35">
        <v>14</v>
      </c>
      <c r="B39" s="30" t="s">
        <v>44</v>
      </c>
      <c r="C39" s="19" t="s">
        <v>17</v>
      </c>
      <c r="D39" s="183"/>
      <c r="E39" s="94"/>
      <c r="F39" s="49"/>
      <c r="G39" s="25"/>
      <c r="H39" s="80"/>
    </row>
    <row r="40" spans="1:9" s="18" customFormat="1" ht="15.75" x14ac:dyDescent="0.2">
      <c r="A40" s="35">
        <v>15</v>
      </c>
      <c r="B40" s="30" t="s">
        <v>51</v>
      </c>
      <c r="C40" s="19"/>
      <c r="D40" s="20">
        <v>0.65</v>
      </c>
      <c r="E40" s="57" t="e">
        <f>E39/E34</f>
        <v>#DIV/0!</v>
      </c>
      <c r="F40" s="17" t="e">
        <f>E40/D40</f>
        <v>#DIV/0!</v>
      </c>
      <c r="G40" s="63"/>
      <c r="H40" s="80"/>
    </row>
    <row r="41" spans="1:9" s="18" customFormat="1" ht="15" x14ac:dyDescent="0.2">
      <c r="A41" s="166">
        <v>16</v>
      </c>
      <c r="B41" s="16" t="s">
        <v>27</v>
      </c>
      <c r="C41" s="19" t="s">
        <v>17</v>
      </c>
      <c r="D41" s="24" t="s">
        <v>94</v>
      </c>
      <c r="E41" s="22"/>
      <c r="F41" s="49"/>
      <c r="G41" s="24"/>
      <c r="H41" s="80"/>
    </row>
    <row r="42" spans="1:9" s="18" customFormat="1" ht="15" x14ac:dyDescent="0.2">
      <c r="A42" s="173"/>
      <c r="B42" s="16" t="s">
        <v>18</v>
      </c>
      <c r="C42" s="19"/>
      <c r="D42" s="24"/>
      <c r="E42" s="22"/>
      <c r="F42" s="49"/>
      <c r="G42" s="24"/>
      <c r="H42" s="80"/>
    </row>
    <row r="43" spans="1:9" s="18" customFormat="1" ht="15" x14ac:dyDescent="0.2">
      <c r="A43" s="173"/>
      <c r="B43" s="16" t="s">
        <v>28</v>
      </c>
      <c r="C43" s="19"/>
      <c r="D43" s="24" t="s">
        <v>94</v>
      </c>
      <c r="E43" s="22"/>
      <c r="F43" s="49"/>
      <c r="G43" s="24"/>
      <c r="H43" s="80"/>
    </row>
    <row r="44" spans="1:9" s="18" customFormat="1" ht="31.5" customHeight="1" x14ac:dyDescent="0.2">
      <c r="A44" s="174"/>
      <c r="B44" s="28" t="s">
        <v>29</v>
      </c>
      <c r="C44" s="19" t="s">
        <v>17</v>
      </c>
      <c r="D44" s="24" t="s">
        <v>94</v>
      </c>
      <c r="E44" s="22"/>
      <c r="F44" s="49"/>
      <c r="G44" s="24"/>
      <c r="H44" s="80" t="s">
        <v>14</v>
      </c>
      <c r="I44" s="29"/>
    </row>
    <row r="45" spans="1:9" s="39" customFormat="1" ht="15.75" x14ac:dyDescent="0.2">
      <c r="A45" s="166">
        <v>18</v>
      </c>
      <c r="B45" s="31" t="s">
        <v>30</v>
      </c>
      <c r="C45" s="19" t="s">
        <v>17</v>
      </c>
      <c r="D45" s="38" t="s">
        <v>94</v>
      </c>
      <c r="E45" s="37"/>
      <c r="F45" s="50"/>
      <c r="G45" s="38"/>
      <c r="H45" s="81"/>
    </row>
    <row r="46" spans="1:9" s="39" customFormat="1" ht="15.75" x14ac:dyDescent="0.2">
      <c r="A46" s="167"/>
      <c r="B46" s="31" t="s">
        <v>18</v>
      </c>
      <c r="C46" s="19"/>
      <c r="D46" s="38"/>
      <c r="E46" s="37"/>
      <c r="F46" s="50"/>
      <c r="G46" s="38"/>
      <c r="H46" s="81"/>
    </row>
    <row r="47" spans="1:9" s="39" customFormat="1" ht="15.75" x14ac:dyDescent="0.2">
      <c r="A47" s="167"/>
      <c r="B47" s="31" t="s">
        <v>28</v>
      </c>
      <c r="C47" s="19" t="s">
        <v>17</v>
      </c>
      <c r="D47" s="38" t="s">
        <v>94</v>
      </c>
      <c r="E47" s="37"/>
      <c r="F47" s="50"/>
      <c r="G47" s="38"/>
      <c r="H47" s="81"/>
    </row>
    <row r="48" spans="1:9" s="39" customFormat="1" ht="33" customHeight="1" x14ac:dyDescent="0.2">
      <c r="A48" s="167"/>
      <c r="B48" s="40" t="s">
        <v>32</v>
      </c>
      <c r="C48" s="19" t="s">
        <v>17</v>
      </c>
      <c r="D48" s="41" t="s">
        <v>94</v>
      </c>
      <c r="E48" s="72"/>
      <c r="F48" s="50"/>
      <c r="G48" s="41"/>
      <c r="H48" s="81"/>
    </row>
    <row r="49" spans="1:8" s="34" customFormat="1" ht="31.5" x14ac:dyDescent="0.25">
      <c r="A49" s="167"/>
      <c r="B49" s="43" t="s">
        <v>103</v>
      </c>
      <c r="C49" s="19" t="s">
        <v>17</v>
      </c>
      <c r="D49" s="89" t="s">
        <v>94</v>
      </c>
      <c r="E49" s="95"/>
      <c r="F49" s="51"/>
      <c r="G49" s="33"/>
      <c r="H49" s="82"/>
    </row>
    <row r="50" spans="1:8" s="34" customFormat="1" ht="31.5" x14ac:dyDescent="0.25">
      <c r="A50" s="168"/>
      <c r="B50" s="43" t="s">
        <v>102</v>
      </c>
      <c r="C50" s="19" t="s">
        <v>17</v>
      </c>
      <c r="D50" s="89" t="s">
        <v>94</v>
      </c>
      <c r="E50" s="95"/>
      <c r="F50" s="52"/>
      <c r="G50" s="33"/>
      <c r="H50" s="82"/>
    </row>
    <row r="51" spans="1:8" s="34" customFormat="1" ht="47.25" x14ac:dyDescent="0.25">
      <c r="A51" s="35">
        <v>19</v>
      </c>
      <c r="B51" s="43" t="s">
        <v>107</v>
      </c>
      <c r="C51" s="36" t="s">
        <v>50</v>
      </c>
      <c r="D51" s="58">
        <v>0.2</v>
      </c>
      <c r="E51" s="58" t="e">
        <f>E49/(E45-E47-E48)</f>
        <v>#DIV/0!</v>
      </c>
      <c r="F51" s="59" t="e">
        <f>E51/D51</f>
        <v>#DIV/0!</v>
      </c>
      <c r="G51" s="64"/>
      <c r="H51" s="82"/>
    </row>
    <row r="52" spans="1:8" s="34" customFormat="1" ht="31.5" x14ac:dyDescent="0.25">
      <c r="A52" s="33">
        <v>20</v>
      </c>
      <c r="B52" s="43" t="s">
        <v>52</v>
      </c>
      <c r="C52" s="36" t="s">
        <v>50</v>
      </c>
      <c r="D52" s="33"/>
      <c r="E52" s="65" t="e">
        <f>E50/(E45-E47-E48)</f>
        <v>#DIV/0!</v>
      </c>
      <c r="F52" s="52"/>
      <c r="G52" s="33"/>
      <c r="H52" s="82"/>
    </row>
    <row r="53" spans="1:8" s="39" customFormat="1" ht="34.5" customHeight="1" x14ac:dyDescent="0.2">
      <c r="A53" s="42">
        <v>21</v>
      </c>
      <c r="B53" s="28" t="s">
        <v>105</v>
      </c>
      <c r="C53" s="36" t="s">
        <v>17</v>
      </c>
      <c r="D53" s="38"/>
      <c r="E53" s="37"/>
      <c r="F53" s="50"/>
      <c r="G53" s="38"/>
      <c r="H53" s="81"/>
    </row>
    <row r="54" spans="1:8" s="39" customFormat="1" ht="15.75" customHeight="1" x14ac:dyDescent="0.2">
      <c r="A54" s="161" t="s">
        <v>31</v>
      </c>
      <c r="B54" s="28" t="s">
        <v>36</v>
      </c>
      <c r="C54" s="36"/>
      <c r="D54" s="38"/>
      <c r="E54" s="37"/>
      <c r="F54" s="50"/>
      <c r="G54" s="38"/>
      <c r="H54" s="81"/>
    </row>
    <row r="55" spans="1:8" s="18" customFormat="1" ht="15" customHeight="1" x14ac:dyDescent="0.2">
      <c r="A55" s="169"/>
      <c r="B55" s="28" t="s">
        <v>34</v>
      </c>
      <c r="C55" s="36" t="s">
        <v>17</v>
      </c>
      <c r="D55" s="21"/>
      <c r="E55" s="22"/>
      <c r="F55" s="49"/>
      <c r="G55" s="21"/>
      <c r="H55" s="80"/>
    </row>
    <row r="56" spans="1:8" s="18" customFormat="1" ht="15.75" x14ac:dyDescent="0.2">
      <c r="A56" s="169"/>
      <c r="B56" s="28" t="s">
        <v>33</v>
      </c>
      <c r="C56" s="36" t="s">
        <v>17</v>
      </c>
      <c r="D56" s="21"/>
      <c r="E56" s="22"/>
      <c r="F56" s="49"/>
      <c r="G56" s="21"/>
      <c r="H56" s="80"/>
    </row>
    <row r="57" spans="1:8" s="18" customFormat="1" ht="15.75" x14ac:dyDescent="0.2">
      <c r="A57" s="170"/>
      <c r="B57" s="28" t="s">
        <v>35</v>
      </c>
      <c r="C57" s="36" t="s">
        <v>17</v>
      </c>
      <c r="D57" s="21"/>
      <c r="E57" s="22"/>
      <c r="F57" s="49"/>
      <c r="G57" s="21"/>
      <c r="H57" s="80"/>
    </row>
    <row r="58" spans="1:8" s="18" customFormat="1" ht="31.5" x14ac:dyDescent="0.2">
      <c r="A58" s="42" t="s">
        <v>37</v>
      </c>
      <c r="B58" s="28" t="s">
        <v>38</v>
      </c>
      <c r="C58" s="36" t="s">
        <v>17</v>
      </c>
      <c r="D58" s="21"/>
      <c r="E58" s="22"/>
      <c r="F58" s="49"/>
      <c r="G58" s="21"/>
      <c r="H58" s="80"/>
    </row>
    <row r="59" spans="1:8" s="18" customFormat="1" ht="15.75" x14ac:dyDescent="0.2">
      <c r="A59" s="42" t="s">
        <v>39</v>
      </c>
      <c r="B59" s="28" t="s">
        <v>45</v>
      </c>
      <c r="C59" s="36" t="s">
        <v>17</v>
      </c>
      <c r="D59" s="21"/>
      <c r="E59" s="22"/>
      <c r="F59" s="49"/>
      <c r="G59" s="21"/>
      <c r="H59" s="80"/>
    </row>
    <row r="60" spans="1:8" s="18" customFormat="1" ht="31.5" x14ac:dyDescent="0.2">
      <c r="A60" s="42">
        <v>21</v>
      </c>
      <c r="B60" s="28" t="s">
        <v>106</v>
      </c>
      <c r="C60" s="36" t="s">
        <v>17</v>
      </c>
      <c r="D60" s="21"/>
      <c r="E60" s="22"/>
      <c r="F60" s="49"/>
      <c r="G60" s="21"/>
      <c r="H60" s="80"/>
    </row>
    <row r="61" spans="1:8" s="18" customFormat="1" ht="15.75" x14ac:dyDescent="0.2">
      <c r="A61" s="161" t="s">
        <v>31</v>
      </c>
      <c r="B61" s="28" t="s">
        <v>36</v>
      </c>
      <c r="C61" s="19"/>
      <c r="D61" s="21"/>
      <c r="E61" s="22"/>
      <c r="F61" s="49"/>
      <c r="G61" s="21"/>
      <c r="H61" s="80"/>
    </row>
    <row r="62" spans="1:8" s="18" customFormat="1" ht="15.75" x14ac:dyDescent="0.2">
      <c r="A62" s="171"/>
      <c r="B62" s="28" t="s">
        <v>34</v>
      </c>
      <c r="C62" s="36" t="s">
        <v>17</v>
      </c>
      <c r="D62" s="21"/>
      <c r="E62" s="22"/>
      <c r="F62" s="49"/>
      <c r="G62" s="96" t="s">
        <v>108</v>
      </c>
      <c r="H62" s="80"/>
    </row>
    <row r="63" spans="1:8" s="18" customFormat="1" ht="15.75" x14ac:dyDescent="0.2">
      <c r="A63" s="171"/>
      <c r="B63" s="28" t="s">
        <v>33</v>
      </c>
      <c r="C63" s="36" t="s">
        <v>17</v>
      </c>
      <c r="D63" s="21"/>
      <c r="E63" s="22"/>
      <c r="F63" s="49"/>
      <c r="G63" s="96" t="s">
        <v>108</v>
      </c>
      <c r="H63" s="80"/>
    </row>
    <row r="64" spans="1:8" s="18" customFormat="1" ht="15.75" x14ac:dyDescent="0.2">
      <c r="A64" s="172"/>
      <c r="B64" s="28" t="s">
        <v>35</v>
      </c>
      <c r="C64" s="36" t="s">
        <v>17</v>
      </c>
      <c r="D64" s="55"/>
      <c r="E64" s="93"/>
      <c r="F64" s="49"/>
      <c r="G64" s="96" t="s">
        <v>108</v>
      </c>
      <c r="H64" s="80"/>
    </row>
    <row r="65" spans="1:8" s="18" customFormat="1" ht="30.75" customHeight="1" x14ac:dyDescent="0.2">
      <c r="A65" s="42" t="s">
        <v>37</v>
      </c>
      <c r="B65" s="28" t="s">
        <v>38</v>
      </c>
      <c r="C65" s="36" t="s">
        <v>17</v>
      </c>
      <c r="D65" s="55"/>
      <c r="E65" s="93"/>
      <c r="F65" s="49"/>
      <c r="G65" s="96" t="s">
        <v>108</v>
      </c>
      <c r="H65" s="80"/>
    </row>
    <row r="66" spans="1:8" s="18" customFormat="1" ht="36.75" customHeight="1" x14ac:dyDescent="0.2">
      <c r="A66" s="42" t="s">
        <v>39</v>
      </c>
      <c r="B66" s="28" t="s">
        <v>112</v>
      </c>
      <c r="C66" s="36" t="s">
        <v>17</v>
      </c>
      <c r="D66" s="55"/>
      <c r="E66" s="93"/>
      <c r="F66" s="49"/>
      <c r="G66" s="97" t="s">
        <v>109</v>
      </c>
      <c r="H66" s="80"/>
    </row>
    <row r="67" spans="1:8" s="18" customFormat="1" ht="16.5" customHeight="1" x14ac:dyDescent="0.2">
      <c r="A67" s="42"/>
      <c r="B67" s="28" t="s">
        <v>18</v>
      </c>
      <c r="C67" s="36"/>
      <c r="D67" s="55"/>
      <c r="E67" s="93"/>
      <c r="F67" s="49"/>
      <c r="G67" s="97"/>
      <c r="H67" s="80"/>
    </row>
    <row r="68" spans="1:8" s="18" customFormat="1" ht="18.75" customHeight="1" x14ac:dyDescent="0.2">
      <c r="A68" s="42"/>
      <c r="B68" s="28" t="s">
        <v>110</v>
      </c>
      <c r="C68" s="36"/>
      <c r="D68" s="55"/>
      <c r="E68" s="93"/>
      <c r="F68" s="49"/>
      <c r="G68" s="97" t="s">
        <v>109</v>
      </c>
      <c r="H68" s="80"/>
    </row>
    <row r="69" spans="1:8" s="18" customFormat="1" ht="18.75" customHeight="1" x14ac:dyDescent="0.2">
      <c r="A69" s="42"/>
      <c r="B69" s="28" t="s">
        <v>111</v>
      </c>
      <c r="C69" s="36"/>
      <c r="D69" s="55"/>
      <c r="E69" s="93"/>
      <c r="F69" s="49"/>
      <c r="G69" s="97" t="s">
        <v>109</v>
      </c>
      <c r="H69" s="80"/>
    </row>
    <row r="70" spans="1:8" s="18" customFormat="1" ht="31.5" x14ac:dyDescent="0.2">
      <c r="A70" s="35">
        <v>22</v>
      </c>
      <c r="B70" s="28" t="s">
        <v>113</v>
      </c>
      <c r="C70" s="19" t="s">
        <v>17</v>
      </c>
      <c r="D70" s="22"/>
      <c r="E70" s="22"/>
      <c r="F70" s="53"/>
      <c r="G70" s="21"/>
      <c r="H70" s="80" t="s">
        <v>14</v>
      </c>
    </row>
    <row r="71" spans="1:8" s="34" customFormat="1" ht="15.75" x14ac:dyDescent="0.25">
      <c r="A71" s="32"/>
      <c r="B71" s="32" t="s">
        <v>18</v>
      </c>
      <c r="C71" s="19"/>
      <c r="D71" s="33"/>
      <c r="E71" s="95"/>
      <c r="F71" s="51"/>
      <c r="G71" s="33"/>
      <c r="H71" s="82"/>
    </row>
    <row r="72" spans="1:8" s="34" customFormat="1" ht="15.75" x14ac:dyDescent="0.25">
      <c r="A72" s="33" t="s">
        <v>31</v>
      </c>
      <c r="B72" s="32" t="s">
        <v>28</v>
      </c>
      <c r="C72" s="19" t="s">
        <v>17</v>
      </c>
      <c r="D72" s="33"/>
      <c r="E72" s="95"/>
      <c r="F72" s="51"/>
      <c r="G72" s="33"/>
      <c r="H72" s="82"/>
    </row>
    <row r="73" spans="1:8" s="34" customFormat="1" ht="47.25" x14ac:dyDescent="0.25">
      <c r="A73" s="98" t="s">
        <v>37</v>
      </c>
      <c r="B73" s="40" t="s">
        <v>114</v>
      </c>
      <c r="C73" s="19"/>
      <c r="D73" s="33"/>
      <c r="E73" s="95"/>
      <c r="F73" s="51"/>
      <c r="G73" s="33"/>
      <c r="H73" s="82"/>
    </row>
    <row r="74" spans="1:8" s="34" customFormat="1" ht="47.25" x14ac:dyDescent="0.25">
      <c r="A74" s="161" t="s">
        <v>39</v>
      </c>
      <c r="B74" s="28" t="s">
        <v>115</v>
      </c>
      <c r="C74" s="19" t="s">
        <v>17</v>
      </c>
      <c r="D74" s="33"/>
      <c r="E74" s="95"/>
      <c r="F74" s="51"/>
      <c r="G74" s="33"/>
      <c r="H74" s="82"/>
    </row>
    <row r="75" spans="1:8" s="34" customFormat="1" ht="15.75" x14ac:dyDescent="0.25">
      <c r="A75" s="162"/>
      <c r="B75" s="28" t="s">
        <v>34</v>
      </c>
      <c r="C75" s="19" t="s">
        <v>17</v>
      </c>
      <c r="D75" s="33"/>
      <c r="E75" s="95"/>
      <c r="F75" s="51"/>
      <c r="G75" s="33"/>
      <c r="H75" s="82"/>
    </row>
    <row r="76" spans="1:8" s="34" customFormat="1" ht="15.75" x14ac:dyDescent="0.25">
      <c r="A76" s="162"/>
      <c r="B76" s="28" t="s">
        <v>33</v>
      </c>
      <c r="C76" s="19" t="s">
        <v>17</v>
      </c>
      <c r="D76" s="33"/>
      <c r="E76" s="95"/>
      <c r="F76" s="51"/>
      <c r="G76" s="33"/>
      <c r="H76" s="82"/>
    </row>
    <row r="77" spans="1:8" s="34" customFormat="1" ht="31.5" x14ac:dyDescent="0.25">
      <c r="A77" s="163"/>
      <c r="B77" s="28" t="s">
        <v>116</v>
      </c>
      <c r="C77" s="19" t="s">
        <v>17</v>
      </c>
      <c r="D77" s="33"/>
      <c r="E77" s="95"/>
      <c r="F77" s="51"/>
      <c r="G77" s="33"/>
      <c r="H77" s="82"/>
    </row>
    <row r="78" spans="1:8" s="34" customFormat="1" ht="47.25" x14ac:dyDescent="0.25">
      <c r="A78" s="42" t="s">
        <v>46</v>
      </c>
      <c r="B78" s="28" t="s">
        <v>47</v>
      </c>
      <c r="C78" s="19" t="s">
        <v>17</v>
      </c>
      <c r="D78" s="33"/>
      <c r="E78" s="95"/>
      <c r="F78" s="51"/>
      <c r="G78" s="99" t="s">
        <v>117</v>
      </c>
      <c r="H78" s="82"/>
    </row>
    <row r="79" spans="1:8" s="18" customFormat="1" ht="62.25" customHeight="1" x14ac:dyDescent="0.2">
      <c r="A79" s="35">
        <v>23</v>
      </c>
      <c r="B79" s="28" t="s">
        <v>118</v>
      </c>
      <c r="C79" s="19" t="s">
        <v>17</v>
      </c>
      <c r="D79" s="73"/>
      <c r="E79" s="73"/>
      <c r="F79" s="73"/>
      <c r="G79" s="74" t="s">
        <v>137</v>
      </c>
      <c r="H79" s="80"/>
    </row>
    <row r="80" spans="1:8" s="18" customFormat="1" ht="64.5" customHeight="1" x14ac:dyDescent="0.2">
      <c r="A80" s="35">
        <v>24</v>
      </c>
      <c r="B80" s="28" t="s">
        <v>119</v>
      </c>
      <c r="C80" s="19" t="s">
        <v>17</v>
      </c>
      <c r="D80" s="73"/>
      <c r="E80" s="73"/>
      <c r="F80" s="73"/>
      <c r="G80" s="74" t="s">
        <v>137</v>
      </c>
      <c r="H80" s="80"/>
    </row>
    <row r="81" spans="1:6" x14ac:dyDescent="0.2">
      <c r="A81" s="8" t="s">
        <v>89</v>
      </c>
    </row>
    <row r="82" spans="1:6" x14ac:dyDescent="0.2">
      <c r="B82" s="10" t="s">
        <v>8</v>
      </c>
      <c r="C82" s="11"/>
      <c r="D82" s="164" t="s">
        <v>90</v>
      </c>
      <c r="E82" s="165"/>
      <c r="F82" s="165"/>
    </row>
    <row r="83" spans="1:6" x14ac:dyDescent="0.2">
      <c r="B83" s="10"/>
    </row>
    <row r="84" spans="1:6" x14ac:dyDescent="0.2">
      <c r="B84" s="10"/>
    </row>
    <row r="85" spans="1:6" x14ac:dyDescent="0.2">
      <c r="B85" s="10" t="s">
        <v>48</v>
      </c>
      <c r="C85" s="11"/>
      <c r="D85" s="13" t="s">
        <v>16</v>
      </c>
    </row>
    <row r="87" spans="1:6" x14ac:dyDescent="0.2">
      <c r="B87" s="8" t="s">
        <v>9</v>
      </c>
    </row>
  </sheetData>
  <mergeCells count="19">
    <mergeCell ref="A9:G9"/>
    <mergeCell ref="A5:F5"/>
    <mergeCell ref="A1:G1"/>
    <mergeCell ref="A3:G3"/>
    <mergeCell ref="A4:G4"/>
    <mergeCell ref="A2:G2"/>
    <mergeCell ref="A34:A38"/>
    <mergeCell ref="A41:A44"/>
    <mergeCell ref="D11:D19"/>
    <mergeCell ref="D27:D30"/>
    <mergeCell ref="A15:A19"/>
    <mergeCell ref="A10:A14"/>
    <mergeCell ref="A26:A30"/>
    <mergeCell ref="D34:D39"/>
    <mergeCell ref="A74:A77"/>
    <mergeCell ref="D82:F82"/>
    <mergeCell ref="A45:A50"/>
    <mergeCell ref="A54:A57"/>
    <mergeCell ref="A61:A64"/>
  </mergeCells>
  <phoneticPr fontId="16" type="noConversion"/>
  <pageMargins left="0.35433070866141736" right="0.19685039370078741" top="0.59055118110236227" bottom="0.31496062992125984" header="0.62992125984251968" footer="0.31496062992125984"/>
  <pageSetup paperSize="9" scale="76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view="pageBreakPreview" zoomScale="75" zoomScaleNormal="40" zoomScaleSheetLayoutView="75" workbookViewId="0">
      <selection activeCell="D7" sqref="D7"/>
    </sheetView>
  </sheetViews>
  <sheetFormatPr defaultRowHeight="12.75" x14ac:dyDescent="0.2"/>
  <cols>
    <col min="1" max="1" width="9.140625" style="8"/>
    <col min="2" max="2" width="87.85546875" style="8" customWidth="1"/>
    <col min="3" max="3" width="20.140625" style="8" customWidth="1"/>
    <col min="4" max="4" width="23.7109375" style="13" customWidth="1"/>
    <col min="5" max="5" width="15.140625" style="13" customWidth="1"/>
    <col min="6" max="6" width="19.28515625" style="13" customWidth="1"/>
    <col min="7" max="7" width="47.140625" style="13" customWidth="1"/>
    <col min="8" max="8" width="44.85546875" style="9" customWidth="1"/>
  </cols>
  <sheetData>
    <row r="1" spans="1:8" ht="20.25" x14ac:dyDescent="0.3">
      <c r="A1" s="206" t="s">
        <v>0</v>
      </c>
      <c r="B1" s="206"/>
      <c r="C1" s="206"/>
      <c r="D1" s="206"/>
      <c r="E1" s="206"/>
      <c r="F1" s="206"/>
      <c r="G1" s="206"/>
      <c r="H1" s="1"/>
    </row>
    <row r="2" spans="1:8" ht="20.25" x14ac:dyDescent="0.3">
      <c r="A2" s="206" t="s">
        <v>13</v>
      </c>
      <c r="B2" s="206"/>
      <c r="C2" s="206"/>
      <c r="D2" s="206"/>
      <c r="E2" s="206"/>
      <c r="F2" s="206"/>
      <c r="G2" s="206"/>
      <c r="H2" s="1"/>
    </row>
    <row r="3" spans="1:8" ht="20.25" x14ac:dyDescent="0.2">
      <c r="A3" s="208" t="s">
        <v>12</v>
      </c>
      <c r="B3" s="208"/>
      <c r="C3" s="208"/>
      <c r="D3" s="208"/>
      <c r="E3" s="208"/>
      <c r="F3" s="208"/>
      <c r="G3" s="208"/>
      <c r="H3" s="2"/>
    </row>
    <row r="4" spans="1:8" ht="20.25" x14ac:dyDescent="0.2">
      <c r="A4" s="209"/>
      <c r="B4" s="209"/>
      <c r="C4" s="209"/>
      <c r="D4" s="209"/>
      <c r="E4" s="209"/>
      <c r="F4" s="209"/>
      <c r="G4" s="209"/>
      <c r="H4" s="3"/>
    </row>
    <row r="5" spans="1:8" ht="20.25" x14ac:dyDescent="0.3">
      <c r="A5" s="206" t="s">
        <v>164</v>
      </c>
      <c r="B5" s="207"/>
      <c r="C5" s="207"/>
      <c r="D5" s="207"/>
      <c r="E5" s="207"/>
      <c r="F5" s="207"/>
      <c r="G5" s="106"/>
      <c r="H5"/>
    </row>
    <row r="6" spans="1:8" ht="20.25" x14ac:dyDescent="0.3">
      <c r="A6" s="106"/>
      <c r="B6" s="106"/>
      <c r="C6" s="106"/>
      <c r="D6" s="106"/>
      <c r="E6" s="106"/>
      <c r="F6" s="106"/>
      <c r="G6" s="106"/>
      <c r="H6" s="4"/>
    </row>
    <row r="7" spans="1:8" ht="81" x14ac:dyDescent="0.2">
      <c r="A7" s="107" t="s">
        <v>1</v>
      </c>
      <c r="B7" s="107" t="s">
        <v>2</v>
      </c>
      <c r="C7" s="107" t="s">
        <v>3</v>
      </c>
      <c r="D7" s="107" t="s">
        <v>4</v>
      </c>
      <c r="E7" s="107" t="s">
        <v>5</v>
      </c>
      <c r="F7" s="107" t="s">
        <v>11</v>
      </c>
      <c r="G7" s="108" t="s">
        <v>10</v>
      </c>
      <c r="H7" s="8"/>
    </row>
    <row r="8" spans="1:8" ht="20.25" x14ac:dyDescent="0.2">
      <c r="A8" s="109">
        <v>1</v>
      </c>
      <c r="B8" s="109">
        <v>2</v>
      </c>
      <c r="C8" s="109">
        <v>3</v>
      </c>
      <c r="D8" s="109">
        <v>4</v>
      </c>
      <c r="E8" s="109">
        <v>5</v>
      </c>
      <c r="F8" s="109">
        <v>6</v>
      </c>
      <c r="G8" s="110">
        <v>7</v>
      </c>
      <c r="H8" s="8"/>
    </row>
    <row r="9" spans="1:8" ht="20.25" x14ac:dyDescent="0.25">
      <c r="A9" s="194" t="s">
        <v>6</v>
      </c>
      <c r="B9" s="195"/>
      <c r="C9" s="195"/>
      <c r="D9" s="195"/>
      <c r="E9" s="195"/>
      <c r="F9" s="195"/>
      <c r="G9" s="196"/>
      <c r="H9" s="12"/>
    </row>
    <row r="10" spans="1:8" ht="60" x14ac:dyDescent="0.2">
      <c r="A10" s="199">
        <v>1</v>
      </c>
      <c r="B10" s="111" t="s">
        <v>65</v>
      </c>
      <c r="C10" s="112" t="s">
        <v>17</v>
      </c>
      <c r="D10" s="113">
        <v>249</v>
      </c>
      <c r="E10" s="113">
        <v>255</v>
      </c>
      <c r="F10" s="114"/>
      <c r="G10" s="115" t="s">
        <v>149</v>
      </c>
      <c r="H10" s="104" t="s">
        <v>120</v>
      </c>
    </row>
    <row r="11" spans="1:8" s="70" customFormat="1" ht="20.25" x14ac:dyDescent="0.2">
      <c r="A11" s="198"/>
      <c r="B11" s="117" t="s">
        <v>66</v>
      </c>
      <c r="C11" s="118"/>
      <c r="D11" s="202"/>
      <c r="E11" s="119"/>
      <c r="F11" s="119"/>
      <c r="G11" s="120"/>
      <c r="H11" s="69"/>
    </row>
    <row r="12" spans="1:8" s="70" customFormat="1" ht="20.25" x14ac:dyDescent="0.2">
      <c r="A12" s="198"/>
      <c r="B12" s="117" t="s">
        <v>67</v>
      </c>
      <c r="C12" s="112" t="s">
        <v>17</v>
      </c>
      <c r="D12" s="203"/>
      <c r="E12" s="119"/>
      <c r="F12" s="119"/>
      <c r="G12" s="120" t="s">
        <v>149</v>
      </c>
      <c r="H12" s="205" t="s">
        <v>121</v>
      </c>
    </row>
    <row r="13" spans="1:8" s="70" customFormat="1" ht="20.25" x14ac:dyDescent="0.2">
      <c r="A13" s="198"/>
      <c r="B13" s="117" t="s">
        <v>68</v>
      </c>
      <c r="C13" s="112" t="s">
        <v>17</v>
      </c>
      <c r="D13" s="203"/>
      <c r="E13" s="119"/>
      <c r="F13" s="119"/>
      <c r="G13" s="120" t="s">
        <v>149</v>
      </c>
      <c r="H13" s="205"/>
    </row>
    <row r="14" spans="1:8" s="70" customFormat="1" ht="20.25" x14ac:dyDescent="0.2">
      <c r="A14" s="198"/>
      <c r="B14" s="117" t="s">
        <v>69</v>
      </c>
      <c r="C14" s="112" t="s">
        <v>17</v>
      </c>
      <c r="D14" s="203"/>
      <c r="E14" s="121">
        <v>27</v>
      </c>
      <c r="F14" s="119"/>
      <c r="G14" s="120" t="s">
        <v>149</v>
      </c>
      <c r="H14" s="205"/>
    </row>
    <row r="15" spans="1:8" s="70" customFormat="1" ht="20.25" x14ac:dyDescent="0.2">
      <c r="A15" s="198"/>
      <c r="B15" s="117" t="s">
        <v>70</v>
      </c>
      <c r="C15" s="112" t="s">
        <v>17</v>
      </c>
      <c r="D15" s="203"/>
      <c r="E15" s="122">
        <v>48</v>
      </c>
      <c r="F15" s="119"/>
      <c r="G15" s="120" t="s">
        <v>149</v>
      </c>
      <c r="H15" s="205"/>
    </row>
    <row r="16" spans="1:8" s="70" customFormat="1" ht="20.25" x14ac:dyDescent="0.2">
      <c r="A16" s="198"/>
      <c r="B16" s="117" t="s">
        <v>71</v>
      </c>
      <c r="C16" s="112" t="s">
        <v>17</v>
      </c>
      <c r="D16" s="203"/>
      <c r="E16" s="121">
        <v>78</v>
      </c>
      <c r="F16" s="119"/>
      <c r="G16" s="120" t="s">
        <v>149</v>
      </c>
      <c r="H16" s="205"/>
    </row>
    <row r="17" spans="1:8" s="70" customFormat="1" ht="20.25" x14ac:dyDescent="0.2">
      <c r="A17" s="198"/>
      <c r="B17" s="117" t="s">
        <v>72</v>
      </c>
      <c r="C17" s="112" t="s">
        <v>17</v>
      </c>
      <c r="D17" s="203"/>
      <c r="E17" s="121">
        <v>51</v>
      </c>
      <c r="F17" s="119"/>
      <c r="G17" s="120" t="s">
        <v>149</v>
      </c>
      <c r="H17" s="205"/>
    </row>
    <row r="18" spans="1:8" s="70" customFormat="1" ht="20.25" x14ac:dyDescent="0.2">
      <c r="A18" s="198"/>
      <c r="B18" s="117" t="s">
        <v>73</v>
      </c>
      <c r="C18" s="112" t="s">
        <v>17</v>
      </c>
      <c r="D18" s="203"/>
      <c r="E18" s="121">
        <v>41</v>
      </c>
      <c r="F18" s="119"/>
      <c r="G18" s="120" t="s">
        <v>149</v>
      </c>
      <c r="H18" s="205"/>
    </row>
    <row r="19" spans="1:8" s="70" customFormat="1" ht="20.25" x14ac:dyDescent="0.2">
      <c r="A19" s="200"/>
      <c r="B19" s="117" t="s">
        <v>74</v>
      </c>
      <c r="C19" s="112" t="s">
        <v>17</v>
      </c>
      <c r="D19" s="204"/>
      <c r="E19" s="121">
        <v>10</v>
      </c>
      <c r="F19" s="119"/>
      <c r="G19" s="120" t="s">
        <v>149</v>
      </c>
      <c r="H19" s="205"/>
    </row>
    <row r="20" spans="1:8" s="70" customFormat="1" ht="72.75" customHeight="1" x14ac:dyDescent="0.2">
      <c r="A20" s="123">
        <v>2</v>
      </c>
      <c r="B20" s="117" t="s">
        <v>75</v>
      </c>
      <c r="C20" s="112" t="s">
        <v>17</v>
      </c>
      <c r="D20" s="124"/>
      <c r="E20" s="124">
        <v>255</v>
      </c>
      <c r="F20" s="125"/>
      <c r="G20" s="126"/>
      <c r="H20" s="71"/>
    </row>
    <row r="21" spans="1:8" s="70" customFormat="1" ht="60" customHeight="1" x14ac:dyDescent="0.2">
      <c r="A21" s="123">
        <v>3</v>
      </c>
      <c r="B21" s="117" t="s">
        <v>76</v>
      </c>
      <c r="C21" s="127" t="s">
        <v>50</v>
      </c>
      <c r="D21" s="128">
        <v>0.65</v>
      </c>
      <c r="E21" s="128">
        <f>E20/E10</f>
        <v>1</v>
      </c>
      <c r="F21" s="129">
        <f>E21/D21</f>
        <v>1.5384615384615401</v>
      </c>
      <c r="G21" s="126"/>
      <c r="H21" s="69"/>
    </row>
    <row r="22" spans="1:8" s="70" customFormat="1" ht="82.5" customHeight="1" x14ac:dyDescent="0.2">
      <c r="A22" s="191">
        <v>4</v>
      </c>
      <c r="B22" s="117" t="s">
        <v>154</v>
      </c>
      <c r="C22" s="127" t="s">
        <v>17</v>
      </c>
      <c r="D22" s="130"/>
      <c r="E22" s="121">
        <v>178</v>
      </c>
      <c r="F22" s="119"/>
      <c r="G22" s="131"/>
      <c r="H22" s="105" t="s">
        <v>125</v>
      </c>
    </row>
    <row r="23" spans="1:8" s="70" customFormat="1" ht="20.25" x14ac:dyDescent="0.2">
      <c r="A23" s="192"/>
      <c r="B23" s="117" t="s">
        <v>122</v>
      </c>
      <c r="C23" s="127"/>
      <c r="D23" s="130"/>
      <c r="E23" s="130"/>
      <c r="F23" s="119"/>
      <c r="G23" s="131"/>
      <c r="H23" s="69"/>
    </row>
    <row r="24" spans="1:8" s="70" customFormat="1" ht="20.25" x14ac:dyDescent="0.2">
      <c r="A24" s="192"/>
      <c r="B24" s="117" t="s">
        <v>124</v>
      </c>
      <c r="C24" s="127"/>
      <c r="D24" s="130"/>
      <c r="E24" s="121">
        <v>88</v>
      </c>
      <c r="F24" s="119"/>
      <c r="G24" s="131"/>
      <c r="H24" s="69"/>
    </row>
    <row r="25" spans="1:8" s="70" customFormat="1" ht="20.25" x14ac:dyDescent="0.2">
      <c r="A25" s="193"/>
      <c r="B25" s="117" t="s">
        <v>123</v>
      </c>
      <c r="C25" s="127"/>
      <c r="D25" s="130"/>
      <c r="E25" s="121">
        <v>90</v>
      </c>
      <c r="F25" s="119"/>
      <c r="G25" s="131"/>
      <c r="H25" s="69"/>
    </row>
    <row r="26" spans="1:8" s="70" customFormat="1" ht="40.5" x14ac:dyDescent="0.2">
      <c r="A26" s="123">
        <v>5</v>
      </c>
      <c r="B26" s="117" t="s">
        <v>78</v>
      </c>
      <c r="C26" s="127" t="s">
        <v>50</v>
      </c>
      <c r="D26" s="128"/>
      <c r="E26" s="128">
        <f>E22/E10</f>
        <v>0.69799999999999995</v>
      </c>
      <c r="F26" s="132"/>
      <c r="G26" s="131"/>
      <c r="H26" s="69"/>
    </row>
    <row r="27" spans="1:8" s="70" customFormat="1" ht="40.5" x14ac:dyDescent="0.2">
      <c r="A27" s="123">
        <v>6</v>
      </c>
      <c r="B27" s="117" t="s">
        <v>77</v>
      </c>
      <c r="C27" s="127" t="s">
        <v>50</v>
      </c>
      <c r="D27" s="130"/>
      <c r="E27" s="128">
        <f>E25/E22</f>
        <v>0.50600000000000001</v>
      </c>
      <c r="F27" s="119"/>
      <c r="G27" s="131"/>
      <c r="H27" s="69"/>
    </row>
    <row r="28" spans="1:8" s="70" customFormat="1" ht="86.25" customHeight="1" x14ac:dyDescent="0.2">
      <c r="A28" s="191">
        <v>7</v>
      </c>
      <c r="B28" s="117" t="s">
        <v>155</v>
      </c>
      <c r="C28" s="127" t="s">
        <v>17</v>
      </c>
      <c r="D28" s="130"/>
      <c r="E28" s="121">
        <v>49</v>
      </c>
      <c r="F28" s="119"/>
      <c r="G28" s="126"/>
      <c r="H28" s="69"/>
    </row>
    <row r="29" spans="1:8" s="70" customFormat="1" ht="20.25" x14ac:dyDescent="0.2">
      <c r="A29" s="198"/>
      <c r="B29" s="117" t="s">
        <v>18</v>
      </c>
      <c r="C29" s="127"/>
      <c r="D29" s="130"/>
      <c r="E29" s="130"/>
      <c r="F29" s="119"/>
      <c r="G29" s="126"/>
      <c r="H29" s="69"/>
    </row>
    <row r="30" spans="1:8" s="70" customFormat="1" ht="20.25" x14ac:dyDescent="0.2">
      <c r="A30" s="116"/>
      <c r="B30" s="133" t="s">
        <v>126</v>
      </c>
      <c r="C30" s="127" t="s">
        <v>17</v>
      </c>
      <c r="D30" s="130"/>
      <c r="E30" s="130">
        <v>4</v>
      </c>
      <c r="F30" s="130"/>
      <c r="G30" s="128"/>
      <c r="H30" s="69"/>
    </row>
    <row r="31" spans="1:8" s="70" customFormat="1" ht="16.5" customHeight="1" x14ac:dyDescent="0.2">
      <c r="A31" s="134"/>
      <c r="B31" s="133" t="s">
        <v>127</v>
      </c>
      <c r="C31" s="127" t="s">
        <v>17</v>
      </c>
      <c r="D31" s="130"/>
      <c r="E31" s="130">
        <v>10</v>
      </c>
      <c r="F31" s="130"/>
      <c r="G31" s="128"/>
      <c r="H31" s="69"/>
    </row>
    <row r="32" spans="1:8" s="70" customFormat="1" ht="16.5" customHeight="1" x14ac:dyDescent="0.2">
      <c r="A32" s="134"/>
      <c r="B32" s="133" t="s">
        <v>129</v>
      </c>
      <c r="C32" s="127" t="s">
        <v>17</v>
      </c>
      <c r="D32" s="130"/>
      <c r="E32" s="130">
        <v>13</v>
      </c>
      <c r="F32" s="130"/>
      <c r="G32" s="128"/>
      <c r="H32" s="69"/>
    </row>
    <row r="33" spans="1:8" s="70" customFormat="1" ht="20.25" x14ac:dyDescent="0.2">
      <c r="A33" s="134"/>
      <c r="B33" s="133" t="s">
        <v>128</v>
      </c>
      <c r="C33" s="127" t="s">
        <v>17</v>
      </c>
      <c r="D33" s="130"/>
      <c r="E33" s="130">
        <v>22</v>
      </c>
      <c r="F33" s="130"/>
      <c r="G33" s="128"/>
      <c r="H33" s="69"/>
    </row>
    <row r="34" spans="1:8" s="70" customFormat="1" ht="33.75" customHeight="1" x14ac:dyDescent="0.3">
      <c r="A34" s="134"/>
      <c r="B34" s="135" t="s">
        <v>130</v>
      </c>
      <c r="C34" s="127" t="s">
        <v>17</v>
      </c>
      <c r="D34" s="130"/>
      <c r="E34" s="130">
        <v>0</v>
      </c>
      <c r="F34" s="130"/>
      <c r="G34" s="128"/>
      <c r="H34" s="69"/>
    </row>
    <row r="35" spans="1:8" s="70" customFormat="1" ht="27.75" customHeight="1" x14ac:dyDescent="0.3">
      <c r="A35" s="134"/>
      <c r="B35" s="135" t="s">
        <v>131</v>
      </c>
      <c r="C35" s="127" t="s">
        <v>17</v>
      </c>
      <c r="D35" s="130"/>
      <c r="E35" s="130">
        <v>0</v>
      </c>
      <c r="F35" s="130"/>
      <c r="G35" s="128"/>
      <c r="H35" s="69"/>
    </row>
    <row r="36" spans="1:8" s="70" customFormat="1" ht="29.25" customHeight="1" x14ac:dyDescent="0.3">
      <c r="A36" s="134"/>
      <c r="B36" s="136" t="s">
        <v>132</v>
      </c>
      <c r="C36" s="127" t="s">
        <v>17</v>
      </c>
      <c r="D36" s="130"/>
      <c r="E36" s="130">
        <v>7</v>
      </c>
      <c r="F36" s="130"/>
      <c r="G36" s="128"/>
      <c r="H36" s="69"/>
    </row>
    <row r="37" spans="1:8" s="70" customFormat="1" ht="61.5" customHeight="1" x14ac:dyDescent="0.3">
      <c r="A37" s="137">
        <v>9</v>
      </c>
      <c r="B37" s="135" t="s">
        <v>79</v>
      </c>
      <c r="C37" s="127" t="s">
        <v>50</v>
      </c>
      <c r="D37" s="128"/>
      <c r="E37" s="128">
        <f>E34/E33</f>
        <v>0</v>
      </c>
      <c r="F37" s="128"/>
      <c r="G37" s="128"/>
      <c r="H37" s="69"/>
    </row>
    <row r="38" spans="1:8" s="70" customFormat="1" ht="44.25" customHeight="1" x14ac:dyDescent="0.3">
      <c r="A38" s="137">
        <v>10</v>
      </c>
      <c r="B38" s="135" t="s">
        <v>80</v>
      </c>
      <c r="C38" s="127" t="s">
        <v>50</v>
      </c>
      <c r="D38" s="128"/>
      <c r="E38" s="128">
        <f>E35/E33</f>
        <v>0</v>
      </c>
      <c r="F38" s="128"/>
      <c r="G38" s="128"/>
      <c r="H38" s="69"/>
    </row>
    <row r="39" spans="1:8" s="70" customFormat="1" ht="62.25" customHeight="1" x14ac:dyDescent="0.3">
      <c r="A39" s="134">
        <v>11</v>
      </c>
      <c r="B39" s="136" t="s">
        <v>81</v>
      </c>
      <c r="C39" s="127" t="s">
        <v>50</v>
      </c>
      <c r="D39" s="128">
        <v>0.40699999999999997</v>
      </c>
      <c r="E39" s="128">
        <f>E36/E33</f>
        <v>0.318</v>
      </c>
      <c r="F39" s="128">
        <f>E39/D39</f>
        <v>0.78100000000000003</v>
      </c>
      <c r="G39" s="128"/>
      <c r="H39" s="69"/>
    </row>
    <row r="40" spans="1:8" s="70" customFormat="1" ht="80.25" customHeight="1" x14ac:dyDescent="0.2">
      <c r="A40" s="138">
        <v>12</v>
      </c>
      <c r="B40" s="133" t="s">
        <v>133</v>
      </c>
      <c r="C40" s="139" t="s">
        <v>17</v>
      </c>
      <c r="D40" s="130"/>
      <c r="E40" s="130">
        <v>22</v>
      </c>
      <c r="F40" s="130"/>
      <c r="G40" s="130"/>
      <c r="H40" s="69"/>
    </row>
    <row r="41" spans="1:8" s="70" customFormat="1" ht="20.25" x14ac:dyDescent="0.2">
      <c r="A41" s="201" t="s">
        <v>31</v>
      </c>
      <c r="B41" s="133" t="s">
        <v>36</v>
      </c>
      <c r="C41" s="139"/>
      <c r="D41" s="130"/>
      <c r="E41" s="130"/>
      <c r="F41" s="130"/>
      <c r="G41" s="130"/>
      <c r="H41" s="69"/>
    </row>
    <row r="42" spans="1:8" s="70" customFormat="1" ht="20.25" x14ac:dyDescent="0.2">
      <c r="A42" s="198"/>
      <c r="B42" s="133" t="s">
        <v>34</v>
      </c>
      <c r="C42" s="139" t="s">
        <v>17</v>
      </c>
      <c r="D42" s="130"/>
      <c r="E42" s="130">
        <v>2</v>
      </c>
      <c r="F42" s="130"/>
      <c r="G42" s="141" t="s">
        <v>156</v>
      </c>
      <c r="H42" s="69"/>
    </row>
    <row r="43" spans="1:8" s="70" customFormat="1" ht="20.25" x14ac:dyDescent="0.2">
      <c r="A43" s="198"/>
      <c r="B43" s="133" t="s">
        <v>33</v>
      </c>
      <c r="C43" s="139" t="s">
        <v>17</v>
      </c>
      <c r="D43" s="130"/>
      <c r="E43" s="130">
        <v>7</v>
      </c>
      <c r="F43" s="130"/>
      <c r="G43" s="141" t="s">
        <v>157</v>
      </c>
      <c r="H43" s="69"/>
    </row>
    <row r="44" spans="1:8" s="70" customFormat="1" ht="20.25" x14ac:dyDescent="0.2">
      <c r="A44" s="200"/>
      <c r="B44" s="133" t="s">
        <v>35</v>
      </c>
      <c r="C44" s="139" t="s">
        <v>17</v>
      </c>
      <c r="D44" s="130"/>
      <c r="E44" s="130">
        <v>0</v>
      </c>
      <c r="F44" s="130"/>
      <c r="G44" s="141" t="s">
        <v>156</v>
      </c>
      <c r="H44" s="69"/>
    </row>
    <row r="45" spans="1:8" s="70" customFormat="1" ht="20.25" x14ac:dyDescent="0.2">
      <c r="A45" s="138" t="s">
        <v>37</v>
      </c>
      <c r="B45" s="133" t="s">
        <v>38</v>
      </c>
      <c r="C45" s="139" t="s">
        <v>17</v>
      </c>
      <c r="D45" s="130"/>
      <c r="E45" s="130">
        <v>5</v>
      </c>
      <c r="F45" s="130"/>
      <c r="G45" s="141" t="s">
        <v>157</v>
      </c>
      <c r="H45" s="69"/>
    </row>
    <row r="46" spans="1:8" s="70" customFormat="1" ht="62.25" customHeight="1" x14ac:dyDescent="0.3">
      <c r="A46" s="138" t="s">
        <v>39</v>
      </c>
      <c r="B46" s="136" t="s">
        <v>158</v>
      </c>
      <c r="C46" s="139" t="s">
        <v>17</v>
      </c>
      <c r="D46" s="142"/>
      <c r="E46" s="130">
        <v>19</v>
      </c>
      <c r="F46" s="142"/>
      <c r="G46" s="143" t="s">
        <v>159</v>
      </c>
      <c r="H46" s="69"/>
    </row>
    <row r="47" spans="1:8" s="70" customFormat="1" ht="40.5" x14ac:dyDescent="0.2">
      <c r="A47" s="138" t="s">
        <v>46</v>
      </c>
      <c r="B47" s="133" t="s">
        <v>82</v>
      </c>
      <c r="C47" s="139" t="s">
        <v>17</v>
      </c>
      <c r="D47" s="130"/>
      <c r="E47" s="130">
        <v>19</v>
      </c>
      <c r="F47" s="130"/>
      <c r="G47" s="143" t="s">
        <v>161</v>
      </c>
      <c r="H47" s="69"/>
    </row>
    <row r="48" spans="1:8" s="70" customFormat="1" ht="40.5" x14ac:dyDescent="0.2">
      <c r="A48" s="144">
        <v>13</v>
      </c>
      <c r="B48" s="133" t="s">
        <v>134</v>
      </c>
      <c r="C48" s="139" t="s">
        <v>17</v>
      </c>
      <c r="D48" s="130"/>
      <c r="E48" s="130">
        <v>2</v>
      </c>
      <c r="F48" s="130"/>
      <c r="G48" s="130"/>
      <c r="H48" s="69"/>
    </row>
    <row r="49" spans="1:8" s="70" customFormat="1" ht="20.25" x14ac:dyDescent="0.3">
      <c r="A49" s="145"/>
      <c r="B49" s="145" t="s">
        <v>18</v>
      </c>
      <c r="C49" s="139"/>
      <c r="D49" s="130"/>
      <c r="E49" s="130"/>
      <c r="F49" s="130"/>
      <c r="G49" s="130"/>
      <c r="H49" s="69"/>
    </row>
    <row r="50" spans="1:8" s="70" customFormat="1" ht="20.25" x14ac:dyDescent="0.2">
      <c r="A50" s="140" t="s">
        <v>37</v>
      </c>
      <c r="B50" s="133" t="s">
        <v>36</v>
      </c>
      <c r="C50" s="139" t="s">
        <v>17</v>
      </c>
      <c r="D50" s="130"/>
      <c r="E50" s="130"/>
      <c r="F50" s="130"/>
      <c r="G50" s="130"/>
      <c r="H50" s="69"/>
    </row>
    <row r="51" spans="1:8" s="70" customFormat="1" ht="20.25" x14ac:dyDescent="0.2">
      <c r="A51" s="146"/>
      <c r="B51" s="133" t="s">
        <v>34</v>
      </c>
      <c r="C51" s="139" t="s">
        <v>17</v>
      </c>
      <c r="D51" s="130"/>
      <c r="E51" s="130">
        <v>0</v>
      </c>
      <c r="F51" s="130"/>
      <c r="G51" s="130"/>
      <c r="H51" s="69"/>
    </row>
    <row r="52" spans="1:8" s="70" customFormat="1" ht="20.25" x14ac:dyDescent="0.2">
      <c r="A52" s="147"/>
      <c r="B52" s="133" t="s">
        <v>33</v>
      </c>
      <c r="C52" s="139" t="s">
        <v>17</v>
      </c>
      <c r="D52" s="130"/>
      <c r="E52" s="130">
        <v>0</v>
      </c>
      <c r="F52" s="130"/>
      <c r="G52" s="130"/>
      <c r="H52" s="69"/>
    </row>
    <row r="53" spans="1:8" s="70" customFormat="1" ht="20.25" x14ac:dyDescent="0.2">
      <c r="A53" s="138" t="s">
        <v>39</v>
      </c>
      <c r="B53" s="133" t="s">
        <v>116</v>
      </c>
      <c r="C53" s="139" t="s">
        <v>17</v>
      </c>
      <c r="D53" s="130"/>
      <c r="E53" s="130">
        <v>2</v>
      </c>
      <c r="F53" s="130"/>
      <c r="G53" s="148" t="s">
        <v>162</v>
      </c>
      <c r="H53" s="69"/>
    </row>
    <row r="54" spans="1:8" s="70" customFormat="1" ht="62.25" customHeight="1" x14ac:dyDescent="0.2">
      <c r="A54" s="138" t="s">
        <v>46</v>
      </c>
      <c r="B54" s="133" t="s">
        <v>47</v>
      </c>
      <c r="C54" s="139" t="s">
        <v>17</v>
      </c>
      <c r="D54" s="130"/>
      <c r="E54" s="130">
        <v>2</v>
      </c>
      <c r="F54" s="130"/>
      <c r="G54" s="143" t="s">
        <v>159</v>
      </c>
      <c r="H54" s="69"/>
    </row>
    <row r="55" spans="1:8" s="70" customFormat="1" ht="66" customHeight="1" x14ac:dyDescent="0.2">
      <c r="A55" s="123">
        <v>14</v>
      </c>
      <c r="B55" s="133" t="s">
        <v>135</v>
      </c>
      <c r="C55" s="139" t="s">
        <v>17</v>
      </c>
      <c r="D55" s="149"/>
      <c r="E55" s="149">
        <v>4</v>
      </c>
      <c r="F55" s="149"/>
      <c r="G55" s="150" t="s">
        <v>163</v>
      </c>
      <c r="H55" s="69"/>
    </row>
    <row r="56" spans="1:8" s="70" customFormat="1" ht="69.75" customHeight="1" x14ac:dyDescent="0.2">
      <c r="A56" s="123">
        <v>15</v>
      </c>
      <c r="B56" s="133" t="s">
        <v>136</v>
      </c>
      <c r="C56" s="139" t="s">
        <v>17</v>
      </c>
      <c r="D56" s="149"/>
      <c r="E56" s="149">
        <v>0</v>
      </c>
      <c r="F56" s="149"/>
      <c r="G56" s="150" t="s">
        <v>160</v>
      </c>
      <c r="H56" s="69"/>
    </row>
    <row r="57" spans="1:8" s="70" customFormat="1" ht="19.5" customHeight="1" x14ac:dyDescent="0.3">
      <c r="A57" s="151" t="s">
        <v>89</v>
      </c>
      <c r="B57" s="152"/>
      <c r="C57" s="153"/>
      <c r="D57" s="154"/>
      <c r="E57" s="155"/>
      <c r="F57" s="156"/>
      <c r="G57" s="157"/>
      <c r="H57" s="69"/>
    </row>
    <row r="58" spans="1:8" ht="20.25" x14ac:dyDescent="0.3">
      <c r="A58" s="151"/>
      <c r="B58" s="158" t="s">
        <v>8</v>
      </c>
      <c r="C58" s="159"/>
      <c r="D58" s="160" t="s">
        <v>153</v>
      </c>
      <c r="E58" s="197" t="s">
        <v>150</v>
      </c>
      <c r="F58" s="197"/>
      <c r="G58" s="160"/>
    </row>
    <row r="59" spans="1:8" ht="20.25" x14ac:dyDescent="0.3">
      <c r="A59" s="151"/>
      <c r="B59" s="158"/>
      <c r="C59" s="151"/>
      <c r="D59" s="160"/>
      <c r="E59" s="160"/>
      <c r="F59" s="160"/>
      <c r="G59" s="160"/>
    </row>
    <row r="60" spans="1:8" ht="20.25" x14ac:dyDescent="0.3">
      <c r="A60" s="151"/>
      <c r="B60" s="158"/>
      <c r="C60" s="151"/>
      <c r="D60" s="160"/>
      <c r="E60" s="160"/>
      <c r="F60" s="160"/>
      <c r="G60" s="160"/>
    </row>
    <row r="61" spans="1:8" ht="20.25" x14ac:dyDescent="0.3">
      <c r="A61" s="151"/>
      <c r="B61" s="158" t="s">
        <v>151</v>
      </c>
      <c r="C61" s="159"/>
      <c r="D61" s="160" t="s">
        <v>152</v>
      </c>
      <c r="E61" s="160"/>
      <c r="F61" s="160"/>
      <c r="G61" s="160"/>
    </row>
    <row r="62" spans="1:8" ht="20.25" x14ac:dyDescent="0.3">
      <c r="A62" s="151"/>
      <c r="B62" s="151"/>
      <c r="C62" s="151"/>
      <c r="D62" s="160"/>
      <c r="E62" s="160"/>
      <c r="F62" s="160"/>
      <c r="G62" s="160"/>
    </row>
    <row r="63" spans="1:8" ht="20.25" x14ac:dyDescent="0.3">
      <c r="A63" s="151"/>
      <c r="B63" s="151" t="s">
        <v>9</v>
      </c>
      <c r="C63" s="151"/>
      <c r="D63" s="160"/>
      <c r="E63" s="160"/>
      <c r="F63" s="160"/>
      <c r="G63" s="160"/>
    </row>
    <row r="64" spans="1:8" ht="20.25" x14ac:dyDescent="0.3">
      <c r="A64" s="151"/>
      <c r="B64" s="151"/>
      <c r="C64" s="151"/>
      <c r="D64" s="160"/>
      <c r="E64" s="160"/>
      <c r="F64" s="160"/>
      <c r="G64" s="160"/>
    </row>
    <row r="65" spans="1:7" ht="20.25" x14ac:dyDescent="0.3">
      <c r="A65" s="151"/>
      <c r="B65" s="151"/>
      <c r="C65" s="151"/>
      <c r="D65" s="160"/>
      <c r="E65" s="160"/>
      <c r="F65" s="160"/>
      <c r="G65" s="160"/>
    </row>
  </sheetData>
  <mergeCells count="13">
    <mergeCell ref="H12:H19"/>
    <mergeCell ref="A5:F5"/>
    <mergeCell ref="A1:G1"/>
    <mergeCell ref="A2:G2"/>
    <mergeCell ref="A3:G3"/>
    <mergeCell ref="A4:G4"/>
    <mergeCell ref="A22:A25"/>
    <mergeCell ref="A9:G9"/>
    <mergeCell ref="E58:F58"/>
    <mergeCell ref="A28:A29"/>
    <mergeCell ref="A10:A19"/>
    <mergeCell ref="A41:A44"/>
    <mergeCell ref="D11:D19"/>
  </mergeCells>
  <phoneticPr fontId="16" type="noConversion"/>
  <pageMargins left="0.70866141732283472" right="0.70866141732283472" top="0.31496062992125984" bottom="0.31496062992125984" header="0.31496062992125984" footer="0.31496062992125984"/>
  <pageSetup paperSize="9" scale="3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selection activeCell="A4" sqref="A4:G4"/>
    </sheetView>
  </sheetViews>
  <sheetFormatPr defaultRowHeight="12.75" x14ac:dyDescent="0.2"/>
  <cols>
    <col min="1" max="1" width="9.140625" style="8"/>
    <col min="2" max="2" width="58.42578125" style="8" customWidth="1"/>
    <col min="3" max="3" width="14.7109375" style="8" customWidth="1"/>
    <col min="4" max="4" width="18.7109375" style="13" customWidth="1"/>
    <col min="5" max="5" width="11.85546875" style="13" customWidth="1"/>
    <col min="6" max="6" width="15.7109375" style="54" customWidth="1"/>
    <col min="7" max="7" width="37.85546875" style="13" customWidth="1"/>
    <col min="8" max="8" width="45.5703125" customWidth="1"/>
  </cols>
  <sheetData>
    <row r="1" spans="1:8" ht="18.75" x14ac:dyDescent="0.3">
      <c r="A1" s="188" t="s">
        <v>0</v>
      </c>
      <c r="B1" s="188"/>
      <c r="C1" s="188"/>
      <c r="D1" s="188"/>
      <c r="E1" s="188"/>
      <c r="F1" s="188"/>
      <c r="G1" s="188"/>
    </row>
    <row r="2" spans="1:8" ht="18.75" x14ac:dyDescent="0.3">
      <c r="A2" s="188" t="s">
        <v>13</v>
      </c>
      <c r="B2" s="188"/>
      <c r="C2" s="188"/>
      <c r="D2" s="188"/>
      <c r="E2" s="188"/>
      <c r="F2" s="188"/>
      <c r="G2" s="188"/>
    </row>
    <row r="3" spans="1:8" ht="18.75" x14ac:dyDescent="0.2">
      <c r="A3" s="189" t="s">
        <v>12</v>
      </c>
      <c r="B3" s="189"/>
      <c r="C3" s="189"/>
      <c r="D3" s="189"/>
      <c r="E3" s="189"/>
      <c r="F3" s="189"/>
      <c r="G3" s="189"/>
    </row>
    <row r="4" spans="1:8" x14ac:dyDescent="0.2">
      <c r="A4" s="190"/>
      <c r="B4" s="190"/>
      <c r="C4" s="190"/>
      <c r="D4" s="190"/>
      <c r="E4" s="190"/>
      <c r="F4" s="190"/>
      <c r="G4" s="190"/>
    </row>
    <row r="5" spans="1:8" ht="15.75" x14ac:dyDescent="0.25">
      <c r="A5" s="187" t="s">
        <v>83</v>
      </c>
      <c r="B5" s="187"/>
      <c r="C5" s="187"/>
      <c r="D5" s="187"/>
      <c r="E5" s="187"/>
      <c r="F5" s="187"/>
      <c r="G5" s="7"/>
    </row>
    <row r="6" spans="1:8" ht="15.75" x14ac:dyDescent="0.25">
      <c r="A6" s="7"/>
      <c r="B6" s="7"/>
      <c r="C6" s="7"/>
      <c r="D6" s="7"/>
      <c r="E6" s="7"/>
      <c r="F6" s="44"/>
      <c r="G6" s="7"/>
    </row>
    <row r="7" spans="1:8" ht="28.5" x14ac:dyDescent="0.2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5" t="s">
        <v>11</v>
      </c>
      <c r="G7" s="6" t="s">
        <v>10</v>
      </c>
    </row>
    <row r="8" spans="1:8" ht="15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46">
        <v>6</v>
      </c>
      <c r="G8" s="15">
        <v>7</v>
      </c>
    </row>
    <row r="9" spans="1:8" ht="17.25" customHeight="1" x14ac:dyDescent="0.2">
      <c r="A9" s="184" t="s">
        <v>86</v>
      </c>
      <c r="B9" s="185"/>
      <c r="C9" s="185"/>
      <c r="D9" s="185"/>
      <c r="E9" s="185"/>
      <c r="F9" s="185"/>
      <c r="G9" s="186"/>
    </row>
    <row r="10" spans="1:8" ht="63.75" x14ac:dyDescent="0.2">
      <c r="A10" s="166">
        <v>1</v>
      </c>
      <c r="B10" s="16" t="s">
        <v>84</v>
      </c>
      <c r="C10" s="19" t="s">
        <v>17</v>
      </c>
      <c r="D10" s="83"/>
      <c r="E10" s="83"/>
      <c r="F10" s="47"/>
      <c r="G10" s="26"/>
      <c r="H10" s="85" t="s">
        <v>138</v>
      </c>
    </row>
    <row r="11" spans="1:8" ht="15" x14ac:dyDescent="0.2">
      <c r="A11" s="173"/>
      <c r="B11" s="16" t="s">
        <v>18</v>
      </c>
      <c r="C11" s="19"/>
      <c r="D11" s="175"/>
      <c r="E11" s="27"/>
      <c r="F11" s="48"/>
      <c r="G11" s="26"/>
    </row>
    <row r="12" spans="1:8" ht="15" x14ac:dyDescent="0.2">
      <c r="A12" s="173"/>
      <c r="B12" s="18" t="s">
        <v>21</v>
      </c>
      <c r="C12" s="19" t="s">
        <v>17</v>
      </c>
      <c r="D12" s="176"/>
      <c r="E12" s="27"/>
      <c r="F12" s="48"/>
      <c r="G12" s="26"/>
    </row>
    <row r="13" spans="1:8" ht="15" x14ac:dyDescent="0.2">
      <c r="A13" s="173"/>
      <c r="B13" s="16" t="s">
        <v>22</v>
      </c>
      <c r="C13" s="19" t="s">
        <v>17</v>
      </c>
      <c r="D13" s="176"/>
      <c r="E13" s="27"/>
      <c r="F13" s="48"/>
      <c r="G13" s="26"/>
    </row>
    <row r="14" spans="1:8" ht="15" x14ac:dyDescent="0.2">
      <c r="A14" s="174"/>
      <c r="B14" s="18" t="s">
        <v>23</v>
      </c>
      <c r="C14" s="19" t="s">
        <v>17</v>
      </c>
      <c r="D14" s="177"/>
      <c r="E14" s="23"/>
      <c r="F14" s="49"/>
      <c r="G14" s="23"/>
    </row>
    <row r="15" spans="1:8" ht="45" x14ac:dyDescent="0.2">
      <c r="A15" s="166">
        <v>2</v>
      </c>
      <c r="B15" s="16" t="s">
        <v>139</v>
      </c>
      <c r="C15" s="19" t="s">
        <v>17</v>
      </c>
      <c r="D15" s="67"/>
      <c r="E15" s="88"/>
      <c r="F15" s="68"/>
      <c r="G15" s="66"/>
      <c r="H15" s="100" t="s">
        <v>140</v>
      </c>
    </row>
    <row r="16" spans="1:8" ht="15" x14ac:dyDescent="0.2">
      <c r="A16" s="173"/>
      <c r="B16" s="16" t="s">
        <v>57</v>
      </c>
      <c r="C16" s="19" t="s">
        <v>17</v>
      </c>
      <c r="D16" s="178"/>
      <c r="E16" s="67"/>
      <c r="F16" s="68"/>
      <c r="G16" s="66"/>
    </row>
    <row r="17" spans="1:8" ht="15" x14ac:dyDescent="0.2">
      <c r="A17" s="173"/>
      <c r="B17" s="16" t="s">
        <v>58</v>
      </c>
      <c r="C17" s="19" t="s">
        <v>17</v>
      </c>
      <c r="D17" s="179"/>
      <c r="E17" s="67"/>
      <c r="F17" s="68"/>
      <c r="G17" s="66"/>
    </row>
    <row r="18" spans="1:8" ht="15" x14ac:dyDescent="0.2">
      <c r="A18" s="173"/>
      <c r="B18" s="16" t="s">
        <v>59</v>
      </c>
      <c r="C18" s="19" t="s">
        <v>17</v>
      </c>
      <c r="D18" s="179"/>
      <c r="E18" s="67"/>
      <c r="F18" s="68"/>
      <c r="G18" s="66"/>
    </row>
    <row r="19" spans="1:8" ht="15" x14ac:dyDescent="0.2">
      <c r="A19" s="174"/>
      <c r="B19" s="16" t="s">
        <v>60</v>
      </c>
      <c r="C19" s="19" t="s">
        <v>17</v>
      </c>
      <c r="D19" s="180"/>
      <c r="E19" s="67"/>
      <c r="F19" s="68"/>
      <c r="G19" s="66"/>
    </row>
    <row r="20" spans="1:8" ht="15.75" x14ac:dyDescent="0.2">
      <c r="A20" s="35">
        <v>3</v>
      </c>
      <c r="B20" s="16" t="s">
        <v>88</v>
      </c>
      <c r="C20" s="19" t="s">
        <v>50</v>
      </c>
      <c r="D20" s="20">
        <v>0.56999999999999995</v>
      </c>
      <c r="E20" s="20" t="e">
        <f>E15/E10</f>
        <v>#DIV/0!</v>
      </c>
      <c r="F20" s="61" t="e">
        <f>E20/D20</f>
        <v>#DIV/0!</v>
      </c>
      <c r="G20" s="62"/>
    </row>
    <row r="21" spans="1:8" ht="60" x14ac:dyDescent="0.2">
      <c r="A21" s="166">
        <v>4</v>
      </c>
      <c r="B21" s="16" t="s">
        <v>141</v>
      </c>
      <c r="C21" s="19" t="s">
        <v>17</v>
      </c>
      <c r="D21" s="24"/>
      <c r="E21" s="24"/>
      <c r="F21" s="49"/>
      <c r="G21" s="24"/>
    </row>
    <row r="22" spans="1:8" ht="14.25" customHeight="1" x14ac:dyDescent="0.2">
      <c r="A22" s="173"/>
      <c r="B22" s="16" t="s">
        <v>18</v>
      </c>
      <c r="C22" s="19"/>
      <c r="D22" s="24"/>
      <c r="E22" s="24"/>
      <c r="F22" s="49"/>
      <c r="G22" s="24"/>
    </row>
    <row r="23" spans="1:8" ht="15.75" x14ac:dyDescent="0.25">
      <c r="A23" s="167"/>
      <c r="B23" s="32" t="s">
        <v>142</v>
      </c>
      <c r="C23" s="19" t="s">
        <v>17</v>
      </c>
      <c r="D23" s="33"/>
      <c r="E23" s="33"/>
      <c r="F23" s="51"/>
      <c r="G23" s="33"/>
    </row>
    <row r="24" spans="1:8" ht="15.75" x14ac:dyDescent="0.25">
      <c r="A24" s="168"/>
      <c r="B24" s="43" t="s">
        <v>131</v>
      </c>
      <c r="C24" s="19" t="s">
        <v>17</v>
      </c>
      <c r="D24" s="33"/>
      <c r="E24" s="33"/>
      <c r="F24" s="52"/>
      <c r="G24" s="33"/>
    </row>
    <row r="25" spans="1:8" ht="31.5" x14ac:dyDescent="0.25">
      <c r="A25" s="35">
        <v>5</v>
      </c>
      <c r="B25" s="43" t="s">
        <v>85</v>
      </c>
      <c r="C25" s="36" t="s">
        <v>50</v>
      </c>
      <c r="D25" s="58">
        <v>0.2</v>
      </c>
      <c r="E25" s="58" t="e">
        <f>E23/E21</f>
        <v>#DIV/0!</v>
      </c>
      <c r="F25" s="59" t="e">
        <f>E25/D25</f>
        <v>#DIV/0!</v>
      </c>
      <c r="G25" s="64"/>
    </row>
    <row r="26" spans="1:8" ht="31.5" x14ac:dyDescent="0.25">
      <c r="A26" s="33">
        <v>6</v>
      </c>
      <c r="B26" s="43" t="s">
        <v>143</v>
      </c>
      <c r="C26" s="36" t="s">
        <v>50</v>
      </c>
      <c r="D26" s="33"/>
      <c r="E26" s="65" t="e">
        <f>E24/E21</f>
        <v>#DIV/0!</v>
      </c>
      <c r="F26" s="52"/>
      <c r="G26" s="33"/>
    </row>
    <row r="27" spans="1:8" ht="63" x14ac:dyDescent="0.2">
      <c r="A27" s="161">
        <v>7</v>
      </c>
      <c r="B27" s="16" t="s">
        <v>141</v>
      </c>
      <c r="C27" s="36" t="s">
        <v>17</v>
      </c>
      <c r="D27" s="38"/>
      <c r="E27" s="101"/>
      <c r="F27" s="50"/>
      <c r="H27" s="102" t="s">
        <v>146</v>
      </c>
    </row>
    <row r="28" spans="1:8" ht="15.75" x14ac:dyDescent="0.2">
      <c r="A28" s="210"/>
      <c r="B28" s="28" t="s">
        <v>144</v>
      </c>
      <c r="C28" s="36"/>
      <c r="D28" s="38"/>
      <c r="E28" s="38"/>
      <c r="F28" s="50"/>
      <c r="G28" s="38"/>
    </row>
    <row r="29" spans="1:8" ht="15.75" x14ac:dyDescent="0.2">
      <c r="A29" s="210"/>
      <c r="B29" s="28" t="s">
        <v>34</v>
      </c>
      <c r="C29" s="36" t="s">
        <v>17</v>
      </c>
      <c r="D29" s="21"/>
      <c r="E29" s="21"/>
      <c r="F29" s="49"/>
      <c r="G29" s="96" t="s">
        <v>108</v>
      </c>
    </row>
    <row r="30" spans="1:8" ht="15.75" x14ac:dyDescent="0.2">
      <c r="A30" s="210"/>
      <c r="B30" s="28" t="s">
        <v>33</v>
      </c>
      <c r="C30" s="36" t="s">
        <v>17</v>
      </c>
      <c r="D30" s="21"/>
      <c r="E30" s="21"/>
      <c r="F30" s="49"/>
      <c r="G30" s="96" t="s">
        <v>108</v>
      </c>
    </row>
    <row r="31" spans="1:8" ht="15.75" x14ac:dyDescent="0.2">
      <c r="A31" s="210"/>
      <c r="B31" s="28" t="s">
        <v>35</v>
      </c>
      <c r="C31" s="36" t="s">
        <v>17</v>
      </c>
      <c r="D31" s="21"/>
      <c r="E31" s="21"/>
      <c r="F31" s="49"/>
      <c r="G31" s="96"/>
    </row>
    <row r="32" spans="1:8" ht="31.5" x14ac:dyDescent="0.2">
      <c r="A32" s="211"/>
      <c r="B32" s="28" t="s">
        <v>38</v>
      </c>
      <c r="C32" s="36" t="s">
        <v>17</v>
      </c>
      <c r="D32" s="21"/>
      <c r="E32" s="21"/>
      <c r="F32" s="49"/>
      <c r="G32" s="96" t="s">
        <v>108</v>
      </c>
    </row>
    <row r="33" spans="1:7" ht="78.75" x14ac:dyDescent="0.2">
      <c r="A33" s="103">
        <v>8</v>
      </c>
      <c r="B33" s="28" t="s">
        <v>145</v>
      </c>
      <c r="C33" s="19" t="s">
        <v>17</v>
      </c>
      <c r="D33" s="22"/>
      <c r="E33" s="22"/>
      <c r="F33" s="53"/>
      <c r="G33" s="21"/>
    </row>
    <row r="34" spans="1:7" ht="15.75" x14ac:dyDescent="0.25">
      <c r="A34" s="212" t="s">
        <v>31</v>
      </c>
      <c r="B34" s="32" t="s">
        <v>144</v>
      </c>
      <c r="C34" s="19"/>
      <c r="D34" s="33"/>
      <c r="E34" s="33"/>
      <c r="F34" s="51"/>
      <c r="G34" s="33"/>
    </row>
    <row r="35" spans="1:7" ht="15.75" x14ac:dyDescent="0.25">
      <c r="A35" s="212"/>
      <c r="B35" s="28" t="s">
        <v>34</v>
      </c>
      <c r="C35" s="19" t="s">
        <v>17</v>
      </c>
      <c r="D35" s="33"/>
      <c r="E35" s="33"/>
      <c r="F35" s="51"/>
      <c r="G35" s="33"/>
    </row>
    <row r="36" spans="1:7" ht="15.75" x14ac:dyDescent="0.25">
      <c r="A36" s="212"/>
      <c r="B36" s="28" t="s">
        <v>33</v>
      </c>
      <c r="C36" s="19" t="s">
        <v>17</v>
      </c>
      <c r="D36" s="33"/>
      <c r="E36" s="33"/>
      <c r="F36" s="51"/>
      <c r="G36" s="33"/>
    </row>
    <row r="37" spans="1:7" ht="31.5" x14ac:dyDescent="0.25">
      <c r="A37" s="212"/>
      <c r="B37" s="28" t="s">
        <v>116</v>
      </c>
      <c r="C37" s="19" t="s">
        <v>17</v>
      </c>
      <c r="D37" s="33"/>
      <c r="E37" s="33"/>
      <c r="F37" s="51"/>
      <c r="G37" s="96" t="s">
        <v>109</v>
      </c>
    </row>
    <row r="38" spans="1:7" ht="31.5" x14ac:dyDescent="0.25">
      <c r="A38" s="212" t="s">
        <v>37</v>
      </c>
      <c r="B38" s="28" t="s">
        <v>147</v>
      </c>
      <c r="C38" s="19" t="s">
        <v>17</v>
      </c>
      <c r="D38" s="33"/>
      <c r="E38" s="33"/>
      <c r="F38" s="51"/>
      <c r="G38" s="96" t="s">
        <v>109</v>
      </c>
    </row>
    <row r="39" spans="1:7" ht="15.75" x14ac:dyDescent="0.25">
      <c r="A39" s="212"/>
      <c r="B39" s="28" t="s">
        <v>148</v>
      </c>
      <c r="C39" s="19" t="s">
        <v>17</v>
      </c>
      <c r="D39" s="33"/>
      <c r="E39" s="33"/>
      <c r="F39" s="51"/>
      <c r="G39" s="96" t="s">
        <v>109</v>
      </c>
    </row>
    <row r="40" spans="1:7" ht="15.75" x14ac:dyDescent="0.25">
      <c r="A40" s="212"/>
      <c r="B40" s="28" t="s">
        <v>111</v>
      </c>
      <c r="C40" s="19" t="s">
        <v>17</v>
      </c>
      <c r="D40" s="33"/>
      <c r="E40" s="33"/>
      <c r="F40" s="51"/>
      <c r="G40" s="96" t="s">
        <v>109</v>
      </c>
    </row>
    <row r="41" spans="1:7" ht="63.75" customHeight="1" x14ac:dyDescent="0.2">
      <c r="A41" s="35">
        <v>12</v>
      </c>
      <c r="B41" s="28" t="s">
        <v>135</v>
      </c>
      <c r="C41" s="19" t="s">
        <v>17</v>
      </c>
      <c r="D41" s="73"/>
      <c r="E41" s="73"/>
      <c r="F41" s="73"/>
      <c r="G41" s="74" t="s">
        <v>137</v>
      </c>
    </row>
    <row r="42" spans="1:7" ht="73.5" customHeight="1" x14ac:dyDescent="0.2">
      <c r="A42" s="35">
        <v>13</v>
      </c>
      <c r="B42" s="28" t="s">
        <v>136</v>
      </c>
      <c r="C42" s="19" t="s">
        <v>17</v>
      </c>
      <c r="D42" s="73"/>
      <c r="E42" s="73"/>
      <c r="F42" s="73"/>
      <c r="G42" s="74" t="s">
        <v>137</v>
      </c>
    </row>
    <row r="43" spans="1:7" x14ac:dyDescent="0.2">
      <c r="A43" s="8" t="s">
        <v>89</v>
      </c>
    </row>
    <row r="44" spans="1:7" x14ac:dyDescent="0.2">
      <c r="B44" s="10" t="s">
        <v>8</v>
      </c>
      <c r="C44" s="11"/>
      <c r="D44" s="13" t="s">
        <v>15</v>
      </c>
      <c r="E44" s="164" t="s">
        <v>91</v>
      </c>
      <c r="F44" s="165"/>
    </row>
    <row r="45" spans="1:7" x14ac:dyDescent="0.2">
      <c r="B45" s="10"/>
    </row>
    <row r="46" spans="1:7" x14ac:dyDescent="0.2">
      <c r="B46" s="10" t="s">
        <v>87</v>
      </c>
      <c r="C46" s="11"/>
      <c r="D46" s="13" t="s">
        <v>16</v>
      </c>
    </row>
    <row r="48" spans="1:7" x14ac:dyDescent="0.2">
      <c r="B48" s="8" t="s">
        <v>9</v>
      </c>
    </row>
  </sheetData>
  <mergeCells count="16">
    <mergeCell ref="A9:G9"/>
    <mergeCell ref="A1:G1"/>
    <mergeCell ref="A2:G2"/>
    <mergeCell ref="A3:G3"/>
    <mergeCell ref="A4:G4"/>
    <mergeCell ref="A5:F5"/>
    <mergeCell ref="E44:F44"/>
    <mergeCell ref="A23:A24"/>
    <mergeCell ref="A10:A14"/>
    <mergeCell ref="A15:A19"/>
    <mergeCell ref="A21:A22"/>
    <mergeCell ref="D11:D14"/>
    <mergeCell ref="D16:D19"/>
    <mergeCell ref="A27:A32"/>
    <mergeCell ref="A34:A37"/>
    <mergeCell ref="A38:A40"/>
  </mergeCells>
  <phoneticPr fontId="16" type="noConversion"/>
  <pageMargins left="0.70866141732283472" right="0.70866141732283472" top="0.33" bottom="0.74803149606299213" header="0.31496062992125984" footer="0.31496062992125984"/>
  <pageSetup paperSize="9" scale="50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школы</vt:lpstr>
      <vt:lpstr>ДОУ</vt:lpstr>
      <vt:lpstr>доп</vt:lpstr>
    </vt:vector>
  </TitlesOfParts>
  <Company>работа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USER</cp:lastModifiedBy>
  <cp:lastPrinted>2017-04-04T08:46:25Z</cp:lastPrinted>
  <dcterms:created xsi:type="dcterms:W3CDTF">2014-06-23T06:48:54Z</dcterms:created>
  <dcterms:modified xsi:type="dcterms:W3CDTF">2017-04-04T09:50:45Z</dcterms:modified>
</cp:coreProperties>
</file>